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345704FE-83E0-437D-A5CB-50693A3C4375}" xr6:coauthVersionLast="47" xr6:coauthVersionMax="47" xr10:uidLastSave="{00000000-0000-0000-0000-000000000000}"/>
  <bookViews>
    <workbookView xWindow="-28920" yWindow="-1950" windowWidth="29040" windowHeight="15720" xr2:uid="{00000000-000D-0000-FFFF-FFFF00000000}"/>
  </bookViews>
  <sheets>
    <sheet name="Lot 3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2" l="1"/>
  <c r="G22" i="12"/>
  <c r="G20" i="12"/>
  <c r="G25" i="12"/>
  <c r="G24" i="12"/>
  <c r="G18" i="12"/>
  <c r="G17" i="12"/>
  <c r="G16" i="12"/>
  <c r="G15" i="12"/>
  <c r="G14" i="12"/>
</calcChain>
</file>

<file path=xl/sharedStrings.xml><?xml version="1.0" encoding="utf-8"?>
<sst xmlns="http://schemas.openxmlformats.org/spreadsheetml/2006/main" count="48" uniqueCount="43">
  <si>
    <t>Les zones colorées en bleu sont à remplir avec un prix en Euros HT</t>
  </si>
  <si>
    <t>Les zones colorées en jaune sont à remplir avec du texte</t>
  </si>
  <si>
    <t>Les zones colorées en gris ou hachurées ne doivent pas être modifiées</t>
  </si>
  <si>
    <t>Remarques</t>
  </si>
  <si>
    <t xml:space="preserve">Je m'engage ou j'engage le groupement dont je suis mandataire, </t>
  </si>
  <si>
    <t>sur la base de mon offre ou de l'offre du groupement (rayer les mentions inutiles)</t>
  </si>
  <si>
    <t>Le candidat (représentant habilité pour signer le marché), signature + cachet de l'entreprise :</t>
  </si>
  <si>
    <t xml:space="preserve">Délai de fourniture des devis (en jours ouvrés)  : </t>
  </si>
  <si>
    <t>ACHATS D’EQUIPEMENTS AUDIO VISUELS ET PRESTATIONS ASSOCIEES </t>
  </si>
  <si>
    <t>Les zones colorées en orange sont à remplir avec des jours</t>
  </si>
  <si>
    <t>Prestations d'expertise</t>
  </si>
  <si>
    <t>N° d'UO</t>
  </si>
  <si>
    <t>Détail de la prestation forfaitaire</t>
  </si>
  <si>
    <t>Prix forfaitaire € HT</t>
  </si>
  <si>
    <t>Prix forfaitaire € TTC</t>
  </si>
  <si>
    <t>Détail des profils d'assistance technique spécialisés</t>
  </si>
  <si>
    <t>Tarif horaire € HT</t>
  </si>
  <si>
    <t>Tarif journalier € TTC</t>
  </si>
  <si>
    <t>Durée de travail quotidienne en heures pour le tarif journalier (temps net, hors pause déjeuner)</t>
  </si>
  <si>
    <t>Prestation de technicien audio-visuel d'ingenierie, d'expertise, de conseil</t>
  </si>
  <si>
    <t>Prestation de consultant audio-visuel d'ingenierie, d'expertise, de conseil</t>
  </si>
  <si>
    <t>Prestation de chef de projet audio-visuel d'ingenierie, d'expertise, de conseil</t>
  </si>
  <si>
    <t>Frais de déplacements</t>
  </si>
  <si>
    <t>Frais de déplacement 1er jour  (déplacement &gt; 50 km du siège et des agences locales)</t>
  </si>
  <si>
    <t>Frais de déplacement jours suivant, intervenant déjà sur place  (déplacement &gt; 50 km du siège et des agences locales)</t>
  </si>
  <si>
    <t>Les déplacements hors France métropolitaine seront facturés sur devis</t>
  </si>
  <si>
    <t>Audit, conseil, et rédaction d’un rapport de préconisation technique pour l’équipement d’une salle</t>
  </si>
  <si>
    <t>Suivi et conduite du déploiement d’une salle</t>
  </si>
  <si>
    <t>Analyse de devis du lot 2</t>
  </si>
  <si>
    <t>Audit de la politique d’équipement multimédia d’un établissement territorial et rédaction d’un rapport de préconisations techniques et fonctionnelles</t>
  </si>
  <si>
    <t>Définition d’un politique multimédia pour un établissement territorial</t>
  </si>
  <si>
    <t>L3-P1</t>
  </si>
  <si>
    <t>L3-P2</t>
  </si>
  <si>
    <t>L3-P3</t>
  </si>
  <si>
    <t>L3-P4</t>
  </si>
  <si>
    <t>L3-P5</t>
  </si>
  <si>
    <t>L3-P6</t>
  </si>
  <si>
    <t>L3-P7</t>
  </si>
  <si>
    <t>L3-P8</t>
  </si>
  <si>
    <t>L3-P9</t>
  </si>
  <si>
    <t>L3-P10</t>
  </si>
  <si>
    <t>Lot 3</t>
  </si>
  <si>
    <t>2024_AOO_MULTIMEDIA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</si>
</sst>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)\ &quot;€&quot;_ ;_ * \(#,##0.00\)\ &quot;€&quot;_ ;_ * &quot;-&quot;??_)\ &quot;€&quot;_ ;_ @_ "/>
    <numFmt numFmtId="165" formatCode="#,##0.00\ &quot;€&quot;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0"/>
      <color indexed="8"/>
      <name val="Calibri"/>
      <family val="2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i/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CBAD"/>
        <bgColor rgb="FF000000"/>
      </patternFill>
    </fill>
    <fill>
      <patternFill patternType="lightUp">
        <bgColor theme="0"/>
      </patternFill>
    </fill>
    <fill>
      <patternFill patternType="lightUp">
        <bgColor theme="8" tint="0.5999938962981048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164" fontId="19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1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 vertical="center"/>
      <protection locked="0"/>
    </xf>
    <xf numFmtId="49" fontId="13" fillId="0" borderId="0" xfId="0" applyNumberFormat="1" applyFont="1" applyAlignment="1" applyProtection="1">
      <alignment horizontal="center" vertical="center"/>
      <protection locked="0"/>
    </xf>
    <xf numFmtId="14" fontId="13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9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4" fillId="2" borderId="8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165" fontId="0" fillId="4" borderId="3" xfId="0" applyNumberFormat="1" applyFill="1" applyBorder="1" applyAlignment="1" applyProtection="1">
      <alignment horizontal="center" vertical="center"/>
      <protection locked="0"/>
    </xf>
    <xf numFmtId="0" fontId="4" fillId="2" borderId="13" xfId="1" applyFont="1" applyFill="1" applyBorder="1" applyAlignment="1">
      <alignment horizontal="center" vertical="center" wrapText="1"/>
    </xf>
    <xf numFmtId="165" fontId="0" fillId="4" borderId="13" xfId="0" applyNumberFormat="1" applyFill="1" applyBorder="1" applyAlignment="1" applyProtection="1">
      <alignment horizontal="center" vertical="center"/>
      <protection locked="0"/>
    </xf>
    <xf numFmtId="0" fontId="17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7" xfId="0" applyFont="1" applyBorder="1" applyAlignment="1" applyProtection="1">
      <alignment horizontal="center" vertical="center" wrapText="1"/>
      <protection locked="0"/>
    </xf>
    <xf numFmtId="49" fontId="9" fillId="3" borderId="8" xfId="0" applyNumberFormat="1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6" fontId="0" fillId="7" borderId="8" xfId="0" applyNumberFormat="1" applyFill="1" applyBorder="1" applyAlignment="1" applyProtection="1">
      <alignment horizontal="center" vertical="center" wrapText="1"/>
      <protection locked="0"/>
    </xf>
    <xf numFmtId="164" fontId="9" fillId="9" borderId="14" xfId="2" applyFont="1" applyFill="1" applyBorder="1" applyAlignment="1" applyProtection="1">
      <alignment horizontal="center" vertical="center" wrapText="1"/>
      <protection locked="0"/>
    </xf>
    <xf numFmtId="165" fontId="0" fillId="10" borderId="11" xfId="0" applyNumberFormat="1" applyFill="1" applyBorder="1" applyAlignment="1" applyProtection="1">
      <alignment horizontal="center" vertical="center"/>
      <protection locked="0"/>
    </xf>
    <xf numFmtId="165" fontId="0" fillId="10" borderId="12" xfId="0" applyNumberFormat="1" applyFill="1" applyBorder="1" applyAlignment="1" applyProtection="1">
      <alignment horizontal="center" vertical="center"/>
      <protection locked="0"/>
    </xf>
    <xf numFmtId="49" fontId="9" fillId="3" borderId="10" xfId="0" applyNumberFormat="1" applyFont="1" applyFill="1" applyBorder="1" applyAlignment="1" applyProtection="1">
      <alignment horizontal="left" vertical="center" wrapText="1"/>
      <protection locked="0"/>
    </xf>
    <xf numFmtId="1" fontId="13" fillId="7" borderId="17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9" xfId="0" applyFont="1" applyFill="1" applyBorder="1" applyAlignment="1" applyProtection="1">
      <alignment horizontal="left" vertical="center" wrapText="1"/>
      <protection locked="0"/>
    </xf>
    <xf numFmtId="0" fontId="14" fillId="2" borderId="15" xfId="0" applyFont="1" applyFill="1" applyBorder="1" applyAlignment="1" applyProtection="1">
      <alignment horizontal="right" vertical="center" wrapText="1"/>
      <protection locked="0"/>
    </xf>
    <xf numFmtId="0" fontId="14" fillId="2" borderId="16" xfId="0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7" fillId="4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18" fillId="8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15" fillId="6" borderId="4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Titre 1" xfId="1" builtinId="1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2" name="Text Box 8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3" name="Text Box 8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4" name="Text Box 8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5" name="Text Box 8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6" name="Text Box 8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7" name="Text Box 8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8" name="Text Box 8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9" name="Text Box 8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10" name="Text Box 9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11" name="Text Box 9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12" name="Text Box 93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13" name="Text Box 94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14" name="Text Box 95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15" name="Text Box 9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16" name="Text Box 97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17" name="Text Box 98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18" name="Text Box 99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19" name="Text Box 100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20" name="Text Box 82">
          <a:extLst>
            <a:ext uri="{FF2B5EF4-FFF2-40B4-BE49-F238E27FC236}">
              <a16:creationId xmlns:a16="http://schemas.microsoft.com/office/drawing/2014/main" id="{00000000-0008-0000-0100-000014000000}"/>
            </a:ext>
            <a:ext uri="{147F2762-F138-4A5C-976F-8EAC2B608ADB}">
              <a16:predDERef xmlns:a16="http://schemas.microsoft.com/office/drawing/2014/main" pred="{CDD9A704-2CE4-4C1A-B144-8425250905CC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21" name="Text Box 83">
          <a:extLst>
            <a:ext uri="{FF2B5EF4-FFF2-40B4-BE49-F238E27FC236}">
              <a16:creationId xmlns:a16="http://schemas.microsoft.com/office/drawing/2014/main" id="{00000000-0008-0000-0100-000015000000}"/>
            </a:ext>
            <a:ext uri="{147F2762-F138-4A5C-976F-8EAC2B608ADB}">
              <a16:predDERef xmlns:a16="http://schemas.microsoft.com/office/drawing/2014/main" pred="{64887A5F-B81B-45B5-A9A4-85AC420EA241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22" name="Text Box 84">
          <a:extLst>
            <a:ext uri="{FF2B5EF4-FFF2-40B4-BE49-F238E27FC236}">
              <a16:creationId xmlns:a16="http://schemas.microsoft.com/office/drawing/2014/main" id="{00000000-0008-0000-0100-000016000000}"/>
            </a:ext>
            <a:ext uri="{147F2762-F138-4A5C-976F-8EAC2B608ADB}">
              <a16:predDERef xmlns:a16="http://schemas.microsoft.com/office/drawing/2014/main" pred="{8ABD6C31-D4E4-42B4-8B29-EC97A950814C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23" name="Text Box 85">
          <a:extLst>
            <a:ext uri="{FF2B5EF4-FFF2-40B4-BE49-F238E27FC236}">
              <a16:creationId xmlns:a16="http://schemas.microsoft.com/office/drawing/2014/main" id="{00000000-0008-0000-0100-000017000000}"/>
            </a:ext>
            <a:ext uri="{147F2762-F138-4A5C-976F-8EAC2B608ADB}">
              <a16:predDERef xmlns:a16="http://schemas.microsoft.com/office/drawing/2014/main" pred="{CAC5025E-E028-4C17-92F8-DA7FFBC46CBF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24" name="Text Box 86">
          <a:extLst>
            <a:ext uri="{FF2B5EF4-FFF2-40B4-BE49-F238E27FC236}">
              <a16:creationId xmlns:a16="http://schemas.microsoft.com/office/drawing/2014/main" id="{00000000-0008-0000-0100-000018000000}"/>
            </a:ext>
            <a:ext uri="{147F2762-F138-4A5C-976F-8EAC2B608ADB}">
              <a16:predDERef xmlns:a16="http://schemas.microsoft.com/office/drawing/2014/main" pred="{01181E11-C84B-45FC-901B-C4B7493F32A7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25" name="Text Box 87">
          <a:extLst>
            <a:ext uri="{FF2B5EF4-FFF2-40B4-BE49-F238E27FC236}">
              <a16:creationId xmlns:a16="http://schemas.microsoft.com/office/drawing/2014/main" id="{00000000-0008-0000-0100-000019000000}"/>
            </a:ext>
            <a:ext uri="{147F2762-F138-4A5C-976F-8EAC2B608ADB}">
              <a16:predDERef xmlns:a16="http://schemas.microsoft.com/office/drawing/2014/main" pred="{6D1CB6C5-5B58-4F7A-B527-4534886937A9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26" name="Text Box 88">
          <a:extLst>
            <a:ext uri="{FF2B5EF4-FFF2-40B4-BE49-F238E27FC236}">
              <a16:creationId xmlns:a16="http://schemas.microsoft.com/office/drawing/2014/main" id="{00000000-0008-0000-0100-00001A000000}"/>
            </a:ext>
            <a:ext uri="{147F2762-F138-4A5C-976F-8EAC2B608ADB}">
              <a16:predDERef xmlns:a16="http://schemas.microsoft.com/office/drawing/2014/main" pred="{28413879-700C-40E2-8EA5-7BC37C7F87A8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27" name="Text Box 89">
          <a:extLst>
            <a:ext uri="{FF2B5EF4-FFF2-40B4-BE49-F238E27FC236}">
              <a16:creationId xmlns:a16="http://schemas.microsoft.com/office/drawing/2014/main" id="{00000000-0008-0000-0100-00001B000000}"/>
            </a:ext>
            <a:ext uri="{147F2762-F138-4A5C-976F-8EAC2B608ADB}">
              <a16:predDERef xmlns:a16="http://schemas.microsoft.com/office/drawing/2014/main" pred="{4984344B-365C-4FC9-9EBF-CD72C192B2F9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28" name="Text Box 90">
          <a:extLst>
            <a:ext uri="{FF2B5EF4-FFF2-40B4-BE49-F238E27FC236}">
              <a16:creationId xmlns:a16="http://schemas.microsoft.com/office/drawing/2014/main" id="{00000000-0008-0000-0100-00001C000000}"/>
            </a:ext>
            <a:ext uri="{147F2762-F138-4A5C-976F-8EAC2B608ADB}">
              <a16:predDERef xmlns:a16="http://schemas.microsoft.com/office/drawing/2014/main" pred="{E5E13679-8C62-465E-929F-54A8D18DF608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29" name="Text Box 92">
          <a:extLst>
            <a:ext uri="{FF2B5EF4-FFF2-40B4-BE49-F238E27FC236}">
              <a16:creationId xmlns:a16="http://schemas.microsoft.com/office/drawing/2014/main" id="{00000000-0008-0000-0100-00001D000000}"/>
            </a:ext>
            <a:ext uri="{147F2762-F138-4A5C-976F-8EAC2B608ADB}">
              <a16:predDERef xmlns:a16="http://schemas.microsoft.com/office/drawing/2014/main" pred="{F870DF69-A74E-44A1-A07E-914683DB2D24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30" name="Text Box 93">
          <a:extLst>
            <a:ext uri="{FF2B5EF4-FFF2-40B4-BE49-F238E27FC236}">
              <a16:creationId xmlns:a16="http://schemas.microsoft.com/office/drawing/2014/main" id="{00000000-0008-0000-0100-00001E000000}"/>
            </a:ext>
            <a:ext uri="{147F2762-F138-4A5C-976F-8EAC2B608ADB}">
              <a16:predDERef xmlns:a16="http://schemas.microsoft.com/office/drawing/2014/main" pred="{405EE125-0F1E-4428-9A4A-0D1B569B5DE6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31" name="Text Box 94">
          <a:extLst>
            <a:ext uri="{FF2B5EF4-FFF2-40B4-BE49-F238E27FC236}">
              <a16:creationId xmlns:a16="http://schemas.microsoft.com/office/drawing/2014/main" id="{00000000-0008-0000-0100-00001F000000}"/>
            </a:ext>
            <a:ext uri="{147F2762-F138-4A5C-976F-8EAC2B608ADB}">
              <a16:predDERef xmlns:a16="http://schemas.microsoft.com/office/drawing/2014/main" pred="{8411F7B4-F1BF-4B47-BFFB-8C7B61A647B4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32" name="Text Box 95">
          <a:extLst>
            <a:ext uri="{FF2B5EF4-FFF2-40B4-BE49-F238E27FC236}">
              <a16:creationId xmlns:a16="http://schemas.microsoft.com/office/drawing/2014/main" id="{00000000-0008-0000-0100-000020000000}"/>
            </a:ext>
            <a:ext uri="{147F2762-F138-4A5C-976F-8EAC2B608ADB}">
              <a16:predDERef xmlns:a16="http://schemas.microsoft.com/office/drawing/2014/main" pred="{CCD0F840-13AB-42B8-9BE7-2CEAF571AF6B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33" name="Text Box 96">
          <a:extLst>
            <a:ext uri="{FF2B5EF4-FFF2-40B4-BE49-F238E27FC236}">
              <a16:creationId xmlns:a16="http://schemas.microsoft.com/office/drawing/2014/main" id="{00000000-0008-0000-0100-000021000000}"/>
            </a:ext>
            <a:ext uri="{147F2762-F138-4A5C-976F-8EAC2B608ADB}">
              <a16:predDERef xmlns:a16="http://schemas.microsoft.com/office/drawing/2014/main" pred="{1873DE14-1B0B-47FE-A105-0F68B9D030F0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34" name="Text Box 97">
          <a:extLst>
            <a:ext uri="{FF2B5EF4-FFF2-40B4-BE49-F238E27FC236}">
              <a16:creationId xmlns:a16="http://schemas.microsoft.com/office/drawing/2014/main" id="{00000000-0008-0000-0100-000022000000}"/>
            </a:ext>
            <a:ext uri="{147F2762-F138-4A5C-976F-8EAC2B608ADB}">
              <a16:predDERef xmlns:a16="http://schemas.microsoft.com/office/drawing/2014/main" pred="{1888F72F-A4D5-4637-9779-E4C200A15C64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35" name="Text Box 98">
          <a:extLst>
            <a:ext uri="{FF2B5EF4-FFF2-40B4-BE49-F238E27FC236}">
              <a16:creationId xmlns:a16="http://schemas.microsoft.com/office/drawing/2014/main" id="{00000000-0008-0000-0100-000023000000}"/>
            </a:ext>
            <a:ext uri="{147F2762-F138-4A5C-976F-8EAC2B608ADB}">
              <a16:predDERef xmlns:a16="http://schemas.microsoft.com/office/drawing/2014/main" pred="{35DEEDAC-A338-4892-B7BA-EDFCC45CEFCC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36" name="Text Box 99">
          <a:extLst>
            <a:ext uri="{FF2B5EF4-FFF2-40B4-BE49-F238E27FC236}">
              <a16:creationId xmlns:a16="http://schemas.microsoft.com/office/drawing/2014/main" id="{00000000-0008-0000-0100-000024000000}"/>
            </a:ext>
            <a:ext uri="{147F2762-F138-4A5C-976F-8EAC2B608ADB}">
              <a16:predDERef xmlns:a16="http://schemas.microsoft.com/office/drawing/2014/main" pred="{7E4FC7C7-7105-45D1-A7C7-F33C6BBAD35F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104775</xdr:colOff>
      <xdr:row>30</xdr:row>
      <xdr:rowOff>60325</xdr:rowOff>
    </xdr:to>
    <xdr:sp macro="" textlink="">
      <xdr:nvSpPr>
        <xdr:cNvPr id="37" name="Text Box 100">
          <a:extLst>
            <a:ext uri="{FF2B5EF4-FFF2-40B4-BE49-F238E27FC236}">
              <a16:creationId xmlns:a16="http://schemas.microsoft.com/office/drawing/2014/main" id="{00000000-0008-0000-0100-000025000000}"/>
            </a:ext>
            <a:ext uri="{147F2762-F138-4A5C-976F-8EAC2B608ADB}">
              <a16:predDERef xmlns:a16="http://schemas.microsoft.com/office/drawing/2014/main" pred="{5B7A3FD2-CE0E-4B4F-B994-CC80639EEC47}"/>
            </a:ext>
          </a:extLst>
        </xdr:cNvPr>
        <xdr:cNvSpPr txBox="1">
          <a:spLocks noChangeArrowheads="1"/>
        </xdr:cNvSpPr>
      </xdr:nvSpPr>
      <xdr:spPr bwMode="auto">
        <a:xfrm>
          <a:off x="9344025" y="47577375"/>
          <a:ext cx="104775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28</xdr:row>
      <xdr:rowOff>0</xdr:rowOff>
    </xdr:from>
    <xdr:ext cx="314325" cy="754593"/>
    <xdr:sp macro="" textlink="">
      <xdr:nvSpPr>
        <xdr:cNvPr id="38" name="AutoShape 81" descr="MILETRIE A4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7286625" y="47386875"/>
          <a:ext cx="314325" cy="754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314325" cy="754593"/>
    <xdr:sp macro="" textlink="">
      <xdr:nvSpPr>
        <xdr:cNvPr id="39" name="AutoShape 91" descr="MILETRIE A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7286625" y="47386875"/>
          <a:ext cx="314325" cy="754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314325" cy="1308101"/>
    <xdr:sp macro="" textlink="">
      <xdr:nvSpPr>
        <xdr:cNvPr id="40" name="AutoShape 81" descr="MILETRIE A4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7286625" y="47386875"/>
          <a:ext cx="314325" cy="1308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314325" cy="1308101"/>
    <xdr:sp macro="" textlink="">
      <xdr:nvSpPr>
        <xdr:cNvPr id="41" name="AutoShape 91" descr="MILETRIE A4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7286625" y="47386875"/>
          <a:ext cx="314325" cy="1308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314325" cy="754593"/>
    <xdr:sp macro="" textlink="">
      <xdr:nvSpPr>
        <xdr:cNvPr id="42" name="AutoShape 81" descr="MILETRIE A4">
          <a:extLst>
            <a:ext uri="{FF2B5EF4-FFF2-40B4-BE49-F238E27FC236}">
              <a16:creationId xmlns:a16="http://schemas.microsoft.com/office/drawing/2014/main" id="{00000000-0008-0000-0100-00002A000000}"/>
            </a:ext>
            <a:ext uri="{147F2762-F138-4A5C-976F-8EAC2B608ADB}">
              <a16:predDERef xmlns:a16="http://schemas.microsoft.com/office/drawing/2014/main" pred="{00000000-0008-0000-08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7286625" y="47386875"/>
          <a:ext cx="314325" cy="754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314325" cy="754593"/>
    <xdr:sp macro="" textlink="">
      <xdr:nvSpPr>
        <xdr:cNvPr id="43" name="AutoShape 91" descr="MILETRIE A4">
          <a:extLst>
            <a:ext uri="{FF2B5EF4-FFF2-40B4-BE49-F238E27FC236}">
              <a16:creationId xmlns:a16="http://schemas.microsoft.com/office/drawing/2014/main" id="{00000000-0008-0000-0100-00002B000000}"/>
            </a:ext>
            <a:ext uri="{147F2762-F138-4A5C-976F-8EAC2B608ADB}">
              <a16:predDERef xmlns:a16="http://schemas.microsoft.com/office/drawing/2014/main" pred="{72E57A4B-70D8-4AB1-B705-3AB7ABCB3F15}"/>
            </a:ext>
          </a:extLst>
        </xdr:cNvPr>
        <xdr:cNvSpPr>
          <a:spLocks noChangeAspect="1" noChangeArrowheads="1"/>
        </xdr:cNvSpPr>
      </xdr:nvSpPr>
      <xdr:spPr bwMode="auto">
        <a:xfrm>
          <a:off x="7286625" y="47386875"/>
          <a:ext cx="314325" cy="754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314325" cy="1308101"/>
    <xdr:sp macro="" textlink="">
      <xdr:nvSpPr>
        <xdr:cNvPr id="44" name="AutoShape 81" descr="MILETRIE A4">
          <a:extLst>
            <a:ext uri="{FF2B5EF4-FFF2-40B4-BE49-F238E27FC236}">
              <a16:creationId xmlns:a16="http://schemas.microsoft.com/office/drawing/2014/main" id="{00000000-0008-0000-0100-00002C000000}"/>
            </a:ext>
            <a:ext uri="{147F2762-F138-4A5C-976F-8EAC2B608ADB}">
              <a16:predDERef xmlns:a16="http://schemas.microsoft.com/office/drawing/2014/main" pred="{D3F4FB26-EA51-4A56-B24F-9DAAC1CA2089}"/>
            </a:ext>
          </a:extLst>
        </xdr:cNvPr>
        <xdr:cNvSpPr>
          <a:spLocks noChangeAspect="1" noChangeArrowheads="1"/>
        </xdr:cNvSpPr>
      </xdr:nvSpPr>
      <xdr:spPr bwMode="auto">
        <a:xfrm>
          <a:off x="7286625" y="47386875"/>
          <a:ext cx="314325" cy="1308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314325" cy="1308101"/>
    <xdr:sp macro="" textlink="">
      <xdr:nvSpPr>
        <xdr:cNvPr id="45" name="AutoShape 91" descr="MILETRIE A4">
          <a:extLst>
            <a:ext uri="{FF2B5EF4-FFF2-40B4-BE49-F238E27FC236}">
              <a16:creationId xmlns:a16="http://schemas.microsoft.com/office/drawing/2014/main" id="{00000000-0008-0000-0100-00002D000000}"/>
            </a:ext>
            <a:ext uri="{147F2762-F138-4A5C-976F-8EAC2B608ADB}">
              <a16:predDERef xmlns:a16="http://schemas.microsoft.com/office/drawing/2014/main" pred="{9B2C63F4-A8B7-4CE9-9338-C80E1E5079E0}"/>
            </a:ext>
          </a:extLst>
        </xdr:cNvPr>
        <xdr:cNvSpPr>
          <a:spLocks noChangeAspect="1" noChangeArrowheads="1"/>
        </xdr:cNvSpPr>
      </xdr:nvSpPr>
      <xdr:spPr bwMode="auto">
        <a:xfrm>
          <a:off x="7286625" y="47386875"/>
          <a:ext cx="314325" cy="1308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46" name="Text Box 82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47" name="Text Box 83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48" name="Text Box 84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49" name="Text Box 85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50" name="Text Box 86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51" name="Text Box 87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52" name="Text Box 88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53" name="Text Box 89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54" name="Text Box 90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55" name="Text Box 92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56" name="Text Box 93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57" name="Text Box 94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58" name="Text Box 95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59" name="Text Box 96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60" name="Text Box 97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61" name="Text Box 98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62" name="Text Box 99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63" name="Text Box 100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64" name="Text Box 82">
          <a:extLst>
            <a:ext uri="{FF2B5EF4-FFF2-40B4-BE49-F238E27FC236}">
              <a16:creationId xmlns:a16="http://schemas.microsoft.com/office/drawing/2014/main" id="{00000000-0008-0000-0100-000040000000}"/>
            </a:ext>
            <a:ext uri="{147F2762-F138-4A5C-976F-8EAC2B608ADB}">
              <a16:predDERef xmlns:a16="http://schemas.microsoft.com/office/drawing/2014/main" pred="{CDD9A704-2CE4-4C1A-B144-8425250905CC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65" name="Text Box 83">
          <a:extLst>
            <a:ext uri="{FF2B5EF4-FFF2-40B4-BE49-F238E27FC236}">
              <a16:creationId xmlns:a16="http://schemas.microsoft.com/office/drawing/2014/main" id="{00000000-0008-0000-0100-000041000000}"/>
            </a:ext>
            <a:ext uri="{147F2762-F138-4A5C-976F-8EAC2B608ADB}">
              <a16:predDERef xmlns:a16="http://schemas.microsoft.com/office/drawing/2014/main" pred="{64887A5F-B81B-45B5-A9A4-85AC420EA241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66" name="Text Box 84">
          <a:extLst>
            <a:ext uri="{FF2B5EF4-FFF2-40B4-BE49-F238E27FC236}">
              <a16:creationId xmlns:a16="http://schemas.microsoft.com/office/drawing/2014/main" id="{00000000-0008-0000-0100-000042000000}"/>
            </a:ext>
            <a:ext uri="{147F2762-F138-4A5C-976F-8EAC2B608ADB}">
              <a16:predDERef xmlns:a16="http://schemas.microsoft.com/office/drawing/2014/main" pred="{8ABD6C31-D4E4-42B4-8B29-EC97A950814C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67" name="Text Box 85">
          <a:extLst>
            <a:ext uri="{FF2B5EF4-FFF2-40B4-BE49-F238E27FC236}">
              <a16:creationId xmlns:a16="http://schemas.microsoft.com/office/drawing/2014/main" id="{00000000-0008-0000-0100-000043000000}"/>
            </a:ext>
            <a:ext uri="{147F2762-F138-4A5C-976F-8EAC2B608ADB}">
              <a16:predDERef xmlns:a16="http://schemas.microsoft.com/office/drawing/2014/main" pred="{CAC5025E-E028-4C17-92F8-DA7FFBC46CBF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68" name="Text Box 86">
          <a:extLst>
            <a:ext uri="{FF2B5EF4-FFF2-40B4-BE49-F238E27FC236}">
              <a16:creationId xmlns:a16="http://schemas.microsoft.com/office/drawing/2014/main" id="{00000000-0008-0000-0100-000044000000}"/>
            </a:ext>
            <a:ext uri="{147F2762-F138-4A5C-976F-8EAC2B608ADB}">
              <a16:predDERef xmlns:a16="http://schemas.microsoft.com/office/drawing/2014/main" pred="{01181E11-C84B-45FC-901B-C4B7493F32A7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69" name="Text Box 87">
          <a:extLst>
            <a:ext uri="{FF2B5EF4-FFF2-40B4-BE49-F238E27FC236}">
              <a16:creationId xmlns:a16="http://schemas.microsoft.com/office/drawing/2014/main" id="{00000000-0008-0000-0100-000045000000}"/>
            </a:ext>
            <a:ext uri="{147F2762-F138-4A5C-976F-8EAC2B608ADB}">
              <a16:predDERef xmlns:a16="http://schemas.microsoft.com/office/drawing/2014/main" pred="{6D1CB6C5-5B58-4F7A-B527-4534886937A9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70" name="Text Box 88">
          <a:extLst>
            <a:ext uri="{FF2B5EF4-FFF2-40B4-BE49-F238E27FC236}">
              <a16:creationId xmlns:a16="http://schemas.microsoft.com/office/drawing/2014/main" id="{00000000-0008-0000-0100-000046000000}"/>
            </a:ext>
            <a:ext uri="{147F2762-F138-4A5C-976F-8EAC2B608ADB}">
              <a16:predDERef xmlns:a16="http://schemas.microsoft.com/office/drawing/2014/main" pred="{28413879-700C-40E2-8EA5-7BC37C7F87A8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71" name="Text Box 89">
          <a:extLst>
            <a:ext uri="{FF2B5EF4-FFF2-40B4-BE49-F238E27FC236}">
              <a16:creationId xmlns:a16="http://schemas.microsoft.com/office/drawing/2014/main" id="{00000000-0008-0000-0100-000047000000}"/>
            </a:ext>
            <a:ext uri="{147F2762-F138-4A5C-976F-8EAC2B608ADB}">
              <a16:predDERef xmlns:a16="http://schemas.microsoft.com/office/drawing/2014/main" pred="{4984344B-365C-4FC9-9EBF-CD72C192B2F9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72" name="Text Box 90">
          <a:extLst>
            <a:ext uri="{FF2B5EF4-FFF2-40B4-BE49-F238E27FC236}">
              <a16:creationId xmlns:a16="http://schemas.microsoft.com/office/drawing/2014/main" id="{00000000-0008-0000-0100-000048000000}"/>
            </a:ext>
            <a:ext uri="{147F2762-F138-4A5C-976F-8EAC2B608ADB}">
              <a16:predDERef xmlns:a16="http://schemas.microsoft.com/office/drawing/2014/main" pred="{E5E13679-8C62-465E-929F-54A8D18DF608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73" name="Text Box 92">
          <a:extLst>
            <a:ext uri="{FF2B5EF4-FFF2-40B4-BE49-F238E27FC236}">
              <a16:creationId xmlns:a16="http://schemas.microsoft.com/office/drawing/2014/main" id="{00000000-0008-0000-0100-000049000000}"/>
            </a:ext>
            <a:ext uri="{147F2762-F138-4A5C-976F-8EAC2B608ADB}">
              <a16:predDERef xmlns:a16="http://schemas.microsoft.com/office/drawing/2014/main" pred="{F870DF69-A74E-44A1-A07E-914683DB2D24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74" name="Text Box 93">
          <a:extLst>
            <a:ext uri="{FF2B5EF4-FFF2-40B4-BE49-F238E27FC236}">
              <a16:creationId xmlns:a16="http://schemas.microsoft.com/office/drawing/2014/main" id="{00000000-0008-0000-0100-00004A000000}"/>
            </a:ext>
            <a:ext uri="{147F2762-F138-4A5C-976F-8EAC2B608ADB}">
              <a16:predDERef xmlns:a16="http://schemas.microsoft.com/office/drawing/2014/main" pred="{405EE125-0F1E-4428-9A4A-0D1B569B5DE6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75" name="Text Box 94">
          <a:extLst>
            <a:ext uri="{FF2B5EF4-FFF2-40B4-BE49-F238E27FC236}">
              <a16:creationId xmlns:a16="http://schemas.microsoft.com/office/drawing/2014/main" id="{00000000-0008-0000-0100-00004B000000}"/>
            </a:ext>
            <a:ext uri="{147F2762-F138-4A5C-976F-8EAC2B608ADB}">
              <a16:predDERef xmlns:a16="http://schemas.microsoft.com/office/drawing/2014/main" pred="{8411F7B4-F1BF-4B47-BFFB-8C7B61A647B4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76" name="Text Box 95">
          <a:extLst>
            <a:ext uri="{FF2B5EF4-FFF2-40B4-BE49-F238E27FC236}">
              <a16:creationId xmlns:a16="http://schemas.microsoft.com/office/drawing/2014/main" id="{00000000-0008-0000-0100-00004C000000}"/>
            </a:ext>
            <a:ext uri="{147F2762-F138-4A5C-976F-8EAC2B608ADB}">
              <a16:predDERef xmlns:a16="http://schemas.microsoft.com/office/drawing/2014/main" pred="{CCD0F840-13AB-42B8-9BE7-2CEAF571AF6B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77" name="Text Box 96">
          <a:extLst>
            <a:ext uri="{FF2B5EF4-FFF2-40B4-BE49-F238E27FC236}">
              <a16:creationId xmlns:a16="http://schemas.microsoft.com/office/drawing/2014/main" id="{00000000-0008-0000-0100-00004D000000}"/>
            </a:ext>
            <a:ext uri="{147F2762-F138-4A5C-976F-8EAC2B608ADB}">
              <a16:predDERef xmlns:a16="http://schemas.microsoft.com/office/drawing/2014/main" pred="{1873DE14-1B0B-47FE-A105-0F68B9D030F0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78" name="Text Box 97">
          <a:extLst>
            <a:ext uri="{FF2B5EF4-FFF2-40B4-BE49-F238E27FC236}">
              <a16:creationId xmlns:a16="http://schemas.microsoft.com/office/drawing/2014/main" id="{00000000-0008-0000-0100-00004E000000}"/>
            </a:ext>
            <a:ext uri="{147F2762-F138-4A5C-976F-8EAC2B608ADB}">
              <a16:predDERef xmlns:a16="http://schemas.microsoft.com/office/drawing/2014/main" pred="{1888F72F-A4D5-4637-9779-E4C200A15C64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79" name="Text Box 98">
          <a:extLst>
            <a:ext uri="{FF2B5EF4-FFF2-40B4-BE49-F238E27FC236}">
              <a16:creationId xmlns:a16="http://schemas.microsoft.com/office/drawing/2014/main" id="{00000000-0008-0000-0100-00004F000000}"/>
            </a:ext>
            <a:ext uri="{147F2762-F138-4A5C-976F-8EAC2B608ADB}">
              <a16:predDERef xmlns:a16="http://schemas.microsoft.com/office/drawing/2014/main" pred="{35DEEDAC-A338-4892-B7BA-EDFCC45CEFCC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80" name="Text Box 99">
          <a:extLst>
            <a:ext uri="{FF2B5EF4-FFF2-40B4-BE49-F238E27FC236}">
              <a16:creationId xmlns:a16="http://schemas.microsoft.com/office/drawing/2014/main" id="{00000000-0008-0000-0100-000050000000}"/>
            </a:ext>
            <a:ext uri="{147F2762-F138-4A5C-976F-8EAC2B608ADB}">
              <a16:predDERef xmlns:a16="http://schemas.microsoft.com/office/drawing/2014/main" pred="{7E4FC7C7-7105-45D1-A7C7-F33C6BBAD35F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29</xdr:row>
      <xdr:rowOff>0</xdr:rowOff>
    </xdr:from>
    <xdr:ext cx="104775" cy="254000"/>
    <xdr:sp macro="" textlink="">
      <xdr:nvSpPr>
        <xdr:cNvPr id="81" name="Text Box 100">
          <a:extLst>
            <a:ext uri="{FF2B5EF4-FFF2-40B4-BE49-F238E27FC236}">
              <a16:creationId xmlns:a16="http://schemas.microsoft.com/office/drawing/2014/main" id="{00000000-0008-0000-0100-000051000000}"/>
            </a:ext>
            <a:ext uri="{147F2762-F138-4A5C-976F-8EAC2B608ADB}">
              <a16:predDERef xmlns:a16="http://schemas.microsoft.com/office/drawing/2014/main" pred="{5B7A3FD2-CE0E-4B4F-B994-CC80639EEC47}"/>
            </a:ext>
          </a:extLst>
        </xdr:cNvPr>
        <xdr:cNvSpPr txBox="1">
          <a:spLocks noChangeArrowheads="1"/>
        </xdr:cNvSpPr>
      </xdr:nvSpPr>
      <xdr:spPr bwMode="auto">
        <a:xfrm>
          <a:off x="9344025" y="47977425"/>
          <a:ext cx="1047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29</xdr:row>
      <xdr:rowOff>0</xdr:rowOff>
    </xdr:from>
    <xdr:ext cx="314325" cy="754593"/>
    <xdr:sp macro="" textlink="">
      <xdr:nvSpPr>
        <xdr:cNvPr id="82" name="AutoShape 81" descr="MILETRIE A4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7286625" y="47777400"/>
          <a:ext cx="314325" cy="754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29</xdr:row>
      <xdr:rowOff>0</xdr:rowOff>
    </xdr:from>
    <xdr:ext cx="314325" cy="754593"/>
    <xdr:sp macro="" textlink="">
      <xdr:nvSpPr>
        <xdr:cNvPr id="83" name="AutoShape 91" descr="MILETRIE A4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7286625" y="47777400"/>
          <a:ext cx="314325" cy="754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29</xdr:row>
      <xdr:rowOff>0</xdr:rowOff>
    </xdr:from>
    <xdr:ext cx="314325" cy="754593"/>
    <xdr:sp macro="" textlink="">
      <xdr:nvSpPr>
        <xdr:cNvPr id="84" name="AutoShape 81" descr="MILETRIE A4">
          <a:extLst>
            <a:ext uri="{FF2B5EF4-FFF2-40B4-BE49-F238E27FC236}">
              <a16:creationId xmlns:a16="http://schemas.microsoft.com/office/drawing/2014/main" id="{00000000-0008-0000-0100-000054000000}"/>
            </a:ext>
            <a:ext uri="{147F2762-F138-4A5C-976F-8EAC2B608ADB}">
              <a16:predDERef xmlns:a16="http://schemas.microsoft.com/office/drawing/2014/main" pred="{00000000-0008-0000-08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7286625" y="47777400"/>
          <a:ext cx="314325" cy="754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29</xdr:row>
      <xdr:rowOff>0</xdr:rowOff>
    </xdr:from>
    <xdr:ext cx="314325" cy="754593"/>
    <xdr:sp macro="" textlink="">
      <xdr:nvSpPr>
        <xdr:cNvPr id="85" name="AutoShape 91" descr="MILETRIE A4">
          <a:extLst>
            <a:ext uri="{FF2B5EF4-FFF2-40B4-BE49-F238E27FC236}">
              <a16:creationId xmlns:a16="http://schemas.microsoft.com/office/drawing/2014/main" id="{00000000-0008-0000-0100-000055000000}"/>
            </a:ext>
            <a:ext uri="{147F2762-F138-4A5C-976F-8EAC2B608ADB}">
              <a16:predDERef xmlns:a16="http://schemas.microsoft.com/office/drawing/2014/main" pred="{72E57A4B-70D8-4AB1-B705-3AB7ABCB3F15}"/>
            </a:ext>
          </a:extLst>
        </xdr:cNvPr>
        <xdr:cNvSpPr>
          <a:spLocks noChangeAspect="1" noChangeArrowheads="1"/>
        </xdr:cNvSpPr>
      </xdr:nvSpPr>
      <xdr:spPr bwMode="auto">
        <a:xfrm>
          <a:off x="7286625" y="47777400"/>
          <a:ext cx="314325" cy="754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4</xdr:col>
      <xdr:colOff>600076</xdr:colOff>
      <xdr:row>30</xdr:row>
      <xdr:rowOff>95250</xdr:rowOff>
    </xdr:from>
    <xdr:to>
      <xdr:col>6</xdr:col>
      <xdr:colOff>180975</xdr:colOff>
      <xdr:row>35</xdr:row>
      <xdr:rowOff>28575</xdr:rowOff>
    </xdr:to>
    <xdr:grpSp>
      <xdr:nvGrpSpPr>
        <xdr:cNvPr id="87" name="Groupe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GrpSpPr/>
      </xdr:nvGrpSpPr>
      <xdr:grpSpPr>
        <a:xfrm>
          <a:off x="7896226" y="7781925"/>
          <a:ext cx="3028949" cy="885825"/>
          <a:chOff x="10696576" y="15020925"/>
          <a:chExt cx="2952750" cy="885825"/>
        </a:xfrm>
      </xdr:grpSpPr>
      <xdr:sp macro="" textlink="">
        <xdr:nvSpPr>
          <xdr:cNvPr id="88" name="Rectangle 87">
            <a:extLst>
              <a:ext uri="{FF2B5EF4-FFF2-40B4-BE49-F238E27FC236}">
                <a16:creationId xmlns:a16="http://schemas.microsoft.com/office/drawing/2014/main" id="{00000000-0008-0000-0100-000058000000}"/>
              </a:ext>
            </a:extLst>
          </xdr:cNvPr>
          <xdr:cNvSpPr/>
        </xdr:nvSpPr>
        <xdr:spPr>
          <a:xfrm>
            <a:off x="10696576" y="15325725"/>
            <a:ext cx="2952750" cy="581025"/>
          </a:xfrm>
          <a:prstGeom prst="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89" name="ZoneTexte 88">
            <a:extLst>
              <a:ext uri="{FF2B5EF4-FFF2-40B4-BE49-F238E27FC236}">
                <a16:creationId xmlns:a16="http://schemas.microsoft.com/office/drawing/2014/main" id="{00000000-0008-0000-0100-000059000000}"/>
              </a:ext>
            </a:extLst>
          </xdr:cNvPr>
          <xdr:cNvSpPr txBox="1"/>
        </xdr:nvSpPr>
        <xdr:spPr>
          <a:xfrm>
            <a:off x="11827568" y="15020925"/>
            <a:ext cx="44505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fr-FR" sz="1100"/>
              <a:t>Date</a:t>
            </a:r>
          </a:p>
        </xdr:txBody>
      </xdr:sp>
    </xdr:grpSp>
    <xdr:clientData/>
  </xdr:twoCellAnchor>
  <xdr:twoCellAnchor>
    <xdr:from>
      <xdr:col>2</xdr:col>
      <xdr:colOff>3819526</xdr:colOff>
      <xdr:row>30</xdr:row>
      <xdr:rowOff>95250</xdr:rowOff>
    </xdr:from>
    <xdr:to>
      <xdr:col>4</xdr:col>
      <xdr:colOff>552451</xdr:colOff>
      <xdr:row>35</xdr:row>
      <xdr:rowOff>28575</xdr:rowOff>
    </xdr:to>
    <xdr:grpSp>
      <xdr:nvGrpSpPr>
        <xdr:cNvPr id="90" name="Groupe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GrpSpPr/>
      </xdr:nvGrpSpPr>
      <xdr:grpSpPr>
        <a:xfrm>
          <a:off x="4895851" y="7781925"/>
          <a:ext cx="2952750" cy="885825"/>
          <a:chOff x="10696576" y="15020925"/>
          <a:chExt cx="2952750" cy="885825"/>
        </a:xfrm>
      </xdr:grpSpPr>
      <xdr:sp macro="" textlink="">
        <xdr:nvSpPr>
          <xdr:cNvPr id="91" name="Rectangle 90">
            <a:extLst>
              <a:ext uri="{FF2B5EF4-FFF2-40B4-BE49-F238E27FC236}">
                <a16:creationId xmlns:a16="http://schemas.microsoft.com/office/drawing/2014/main" id="{00000000-0008-0000-0100-00005B000000}"/>
              </a:ext>
            </a:extLst>
          </xdr:cNvPr>
          <xdr:cNvSpPr/>
        </xdr:nvSpPr>
        <xdr:spPr>
          <a:xfrm>
            <a:off x="10696576" y="15325725"/>
            <a:ext cx="2952750" cy="581025"/>
          </a:xfrm>
          <a:prstGeom prst="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2" name="ZoneTexte 91">
            <a:extLst>
              <a:ext uri="{FF2B5EF4-FFF2-40B4-BE49-F238E27FC236}">
                <a16:creationId xmlns:a16="http://schemas.microsoft.com/office/drawing/2014/main" id="{00000000-0008-0000-0100-00005C000000}"/>
              </a:ext>
            </a:extLst>
          </xdr:cNvPr>
          <xdr:cNvSpPr txBox="1"/>
        </xdr:nvSpPr>
        <xdr:spPr>
          <a:xfrm>
            <a:off x="11610975" y="15020925"/>
            <a:ext cx="1050224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fr-FR" sz="1100"/>
              <a:t>Nom + Prénom</a:t>
            </a:r>
          </a:p>
        </xdr:txBody>
      </xdr:sp>
    </xdr:grpSp>
    <xdr:clientData/>
  </xdr:twoCellAnchor>
  <xdr:twoCellAnchor>
    <xdr:from>
      <xdr:col>2</xdr:col>
      <xdr:colOff>3705225</xdr:colOff>
      <xdr:row>38</xdr:row>
      <xdr:rowOff>180975</xdr:rowOff>
    </xdr:from>
    <xdr:to>
      <xdr:col>6</xdr:col>
      <xdr:colOff>266700</xdr:colOff>
      <xdr:row>45</xdr:row>
      <xdr:rowOff>114300</xdr:rowOff>
    </xdr:to>
    <xdr:sp macro="" textlink="">
      <xdr:nvSpPr>
        <xdr:cNvPr id="93" name="Rectangle 9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/>
      </xdr:nvSpPr>
      <xdr:spPr>
        <a:xfrm>
          <a:off x="4781550" y="14439900"/>
          <a:ext cx="6229350" cy="12668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7</xdr:col>
      <xdr:colOff>863600</xdr:colOff>
      <xdr:row>0</xdr:row>
      <xdr:rowOff>76200</xdr:rowOff>
    </xdr:from>
    <xdr:to>
      <xdr:col>8</xdr:col>
      <xdr:colOff>7620</xdr:colOff>
      <xdr:row>5</xdr:row>
      <xdr:rowOff>129077</xdr:rowOff>
    </xdr:to>
    <xdr:pic>
      <xdr:nvPicPr>
        <xdr:cNvPr id="94" name="Image 93">
          <a:extLst>
            <a:ext uri="{FF2B5EF4-FFF2-40B4-BE49-F238E27FC236}">
              <a16:creationId xmlns:a16="http://schemas.microsoft.com/office/drawing/2014/main" id="{637B166B-1BE7-DD4D-AA85-EEB31B5794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457" t="23039" r="11601" b="22304"/>
        <a:stretch/>
      </xdr:blipFill>
      <xdr:spPr>
        <a:xfrm>
          <a:off x="14732000" y="76200"/>
          <a:ext cx="2476500" cy="11577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39"/>
  <sheetViews>
    <sheetView showGridLines="0" tabSelected="1" view="pageBreakPreview" zoomScaleNormal="70" zoomScaleSheetLayoutView="100" workbookViewId="0">
      <selection activeCell="G22" sqref="G22"/>
    </sheetView>
  </sheetViews>
  <sheetFormatPr baseColWidth="10" defaultColWidth="8.85546875" defaultRowHeight="15" x14ac:dyDescent="0.25"/>
  <cols>
    <col min="1" max="1" width="5.7109375" style="9" customWidth="1"/>
    <col min="2" max="2" width="10.42578125" style="2" customWidth="1"/>
    <col min="3" max="3" width="68.28515625" style="9" customWidth="1"/>
    <col min="4" max="4" width="25" style="9" customWidth="1"/>
    <col min="5" max="5" width="30.85546875" style="9" customWidth="1"/>
    <col min="6" max="7" width="20.85546875" style="9" customWidth="1"/>
    <col min="8" max="8" width="47.140625" style="9" customWidth="1"/>
    <col min="9" max="16384" width="8.85546875" style="9"/>
  </cols>
  <sheetData>
    <row r="2" spans="2:11" x14ac:dyDescent="0.25">
      <c r="C2" s="10"/>
      <c r="D2" s="10"/>
    </row>
    <row r="3" spans="2:11" s="2" customFormat="1" ht="18.75" x14ac:dyDescent="0.3">
      <c r="B3" s="25" t="s">
        <v>8</v>
      </c>
      <c r="D3" s="5"/>
      <c r="E3" s="6"/>
      <c r="F3" s="6"/>
      <c r="G3" s="5"/>
      <c r="H3" s="5"/>
      <c r="I3" s="5"/>
    </row>
    <row r="4" spans="2:11" s="2" customFormat="1" ht="18.75" x14ac:dyDescent="0.3">
      <c r="B4" s="1" t="s">
        <v>42</v>
      </c>
      <c r="D4" s="3"/>
      <c r="E4" s="4"/>
      <c r="F4" s="4"/>
      <c r="G4" s="3"/>
      <c r="H4" s="3"/>
      <c r="I4" s="3"/>
    </row>
    <row r="5" spans="2:11" s="2" customFormat="1" ht="18.75" x14ac:dyDescent="0.3">
      <c r="B5" s="3" t="s">
        <v>41</v>
      </c>
      <c r="D5" s="3"/>
      <c r="E5" s="4"/>
      <c r="F5" s="4"/>
      <c r="G5" s="3"/>
      <c r="H5" s="3"/>
      <c r="I5" s="3"/>
    </row>
    <row r="6" spans="2:11" ht="21" x14ac:dyDescent="0.25">
      <c r="B6" s="17"/>
    </row>
    <row r="7" spans="2:11" s="2" customFormat="1" x14ac:dyDescent="0.25">
      <c r="B7" s="47" t="s">
        <v>0</v>
      </c>
      <c r="C7" s="47"/>
      <c r="D7" s="47"/>
      <c r="E7" s="47"/>
      <c r="F7" s="47"/>
      <c r="G7" s="47"/>
      <c r="H7" s="47"/>
    </row>
    <row r="8" spans="2:11" s="2" customFormat="1" x14ac:dyDescent="0.25">
      <c r="B8" s="48" t="s">
        <v>1</v>
      </c>
      <c r="C8" s="48"/>
      <c r="D8" s="48"/>
      <c r="E8" s="48"/>
      <c r="F8" s="48"/>
      <c r="G8" s="48"/>
      <c r="H8" s="48"/>
    </row>
    <row r="9" spans="2:11" s="2" customFormat="1" x14ac:dyDescent="0.25">
      <c r="B9" s="49" t="s">
        <v>9</v>
      </c>
      <c r="C9" s="49"/>
      <c r="D9" s="49"/>
      <c r="E9" s="49"/>
      <c r="F9" s="49"/>
      <c r="G9" s="49"/>
      <c r="H9" s="49"/>
    </row>
    <row r="10" spans="2:11" s="2" customFormat="1" x14ac:dyDescent="0.25">
      <c r="B10" s="50" t="s">
        <v>2</v>
      </c>
      <c r="C10" s="50"/>
      <c r="D10" s="50"/>
      <c r="E10" s="50"/>
      <c r="F10" s="50"/>
      <c r="G10" s="50"/>
      <c r="H10" s="50"/>
    </row>
    <row r="11" spans="2:11" ht="15.75" thickBot="1" x14ac:dyDescent="0.3"/>
    <row r="12" spans="2:11" s="27" customFormat="1" ht="21" x14ac:dyDescent="0.25">
      <c r="B12" s="51" t="s">
        <v>10</v>
      </c>
      <c r="C12" s="52"/>
      <c r="D12" s="52"/>
      <c r="E12" s="52"/>
      <c r="F12" s="52"/>
      <c r="G12" s="52"/>
      <c r="H12" s="53"/>
      <c r="I12" s="28"/>
      <c r="J12" s="28"/>
      <c r="K12" s="28"/>
    </row>
    <row r="13" spans="2:11" s="7" customFormat="1" ht="50.25" customHeight="1" x14ac:dyDescent="0.25">
      <c r="B13" s="26" t="s">
        <v>11</v>
      </c>
      <c r="C13" s="44" t="s">
        <v>12</v>
      </c>
      <c r="D13" s="44"/>
      <c r="E13" s="44"/>
      <c r="F13" s="21" t="s">
        <v>13</v>
      </c>
      <c r="G13" s="23" t="s">
        <v>14</v>
      </c>
      <c r="H13" s="20" t="s">
        <v>3</v>
      </c>
    </row>
    <row r="14" spans="2:11" ht="15.75" customHeight="1" x14ac:dyDescent="0.25">
      <c r="B14" s="29" t="s">
        <v>31</v>
      </c>
      <c r="C14" s="45" t="s">
        <v>26</v>
      </c>
      <c r="D14" s="45"/>
      <c r="E14" s="45"/>
      <c r="F14" s="22">
        <v>4150</v>
      </c>
      <c r="G14" s="24">
        <f>F14*1.2</f>
        <v>4980</v>
      </c>
      <c r="H14" s="30"/>
      <c r="I14" s="11"/>
      <c r="J14" s="11"/>
      <c r="K14" s="11"/>
    </row>
    <row r="15" spans="2:11" ht="15.75" customHeight="1" x14ac:dyDescent="0.25">
      <c r="B15" s="29" t="s">
        <v>32</v>
      </c>
      <c r="C15" s="45" t="s">
        <v>28</v>
      </c>
      <c r="D15" s="45"/>
      <c r="E15" s="45"/>
      <c r="F15" s="22">
        <v>2500</v>
      </c>
      <c r="G15" s="24">
        <f t="shared" ref="G15:G18" si="0">F15*1.2</f>
        <v>3000</v>
      </c>
      <c r="H15" s="30"/>
      <c r="I15" s="11"/>
      <c r="J15" s="11"/>
      <c r="K15" s="11"/>
    </row>
    <row r="16" spans="2:11" ht="15.75" customHeight="1" x14ac:dyDescent="0.25">
      <c r="B16" s="29" t="s">
        <v>33</v>
      </c>
      <c r="C16" s="45" t="s">
        <v>27</v>
      </c>
      <c r="D16" s="45"/>
      <c r="E16" s="45"/>
      <c r="F16" s="22">
        <v>2850</v>
      </c>
      <c r="G16" s="24">
        <f t="shared" si="0"/>
        <v>3420</v>
      </c>
      <c r="H16" s="30"/>
      <c r="I16" s="11"/>
      <c r="J16" s="11"/>
      <c r="K16" s="11"/>
    </row>
    <row r="17" spans="2:11" ht="15.75" customHeight="1" x14ac:dyDescent="0.25">
      <c r="B17" s="29" t="s">
        <v>34</v>
      </c>
      <c r="C17" s="45" t="s">
        <v>29</v>
      </c>
      <c r="D17" s="45"/>
      <c r="E17" s="45"/>
      <c r="F17" s="22">
        <v>6300</v>
      </c>
      <c r="G17" s="24">
        <f t="shared" si="0"/>
        <v>7560</v>
      </c>
      <c r="H17" s="30"/>
      <c r="I17" s="11"/>
      <c r="J17" s="11"/>
      <c r="K17" s="11"/>
    </row>
    <row r="18" spans="2:11" ht="15.75" customHeight="1" x14ac:dyDescent="0.25">
      <c r="B18" s="29" t="s">
        <v>35</v>
      </c>
      <c r="C18" s="45" t="s">
        <v>30</v>
      </c>
      <c r="D18" s="45"/>
      <c r="E18" s="45"/>
      <c r="F18" s="22">
        <v>9800</v>
      </c>
      <c r="G18" s="24">
        <f t="shared" si="0"/>
        <v>11760</v>
      </c>
      <c r="H18" s="30"/>
      <c r="I18" s="11"/>
      <c r="J18" s="11"/>
      <c r="K18" s="11"/>
    </row>
    <row r="19" spans="2:11" s="7" customFormat="1" ht="50.25" customHeight="1" x14ac:dyDescent="0.25">
      <c r="B19" s="26" t="s">
        <v>11</v>
      </c>
      <c r="C19" s="44" t="s">
        <v>15</v>
      </c>
      <c r="D19" s="44"/>
      <c r="E19" s="44"/>
      <c r="F19" s="31" t="s">
        <v>16</v>
      </c>
      <c r="G19" s="32" t="s">
        <v>17</v>
      </c>
      <c r="H19" s="33" t="s">
        <v>18</v>
      </c>
    </row>
    <row r="20" spans="2:11" ht="15.75" customHeight="1" x14ac:dyDescent="0.25">
      <c r="B20" s="29" t="s">
        <v>36</v>
      </c>
      <c r="C20" s="43" t="s">
        <v>19</v>
      </c>
      <c r="D20" s="43"/>
      <c r="E20" s="43"/>
      <c r="F20" s="22">
        <v>87.5</v>
      </c>
      <c r="G20" s="24">
        <f>F20*1.2*H20</f>
        <v>840</v>
      </c>
      <c r="H20" s="34">
        <v>8</v>
      </c>
      <c r="I20" s="11"/>
      <c r="J20" s="11"/>
      <c r="K20" s="11"/>
    </row>
    <row r="21" spans="2:11" ht="15.75" customHeight="1" x14ac:dyDescent="0.25">
      <c r="B21" s="29" t="s">
        <v>37</v>
      </c>
      <c r="C21" s="43" t="s">
        <v>20</v>
      </c>
      <c r="D21" s="43"/>
      <c r="E21" s="43"/>
      <c r="F21" s="22">
        <v>131.25</v>
      </c>
      <c r="G21" s="24">
        <f t="shared" ref="G21:G22" si="1">F21*1.2*H21</f>
        <v>1260</v>
      </c>
      <c r="H21" s="34">
        <v>8</v>
      </c>
      <c r="I21" s="11"/>
      <c r="J21" s="11"/>
      <c r="K21" s="11"/>
    </row>
    <row r="22" spans="2:11" ht="15.75" customHeight="1" x14ac:dyDescent="0.25">
      <c r="B22" s="29" t="s">
        <v>38</v>
      </c>
      <c r="C22" s="43" t="s">
        <v>21</v>
      </c>
      <c r="D22" s="43"/>
      <c r="E22" s="43"/>
      <c r="F22" s="22">
        <v>112.5</v>
      </c>
      <c r="G22" s="24">
        <f t="shared" si="1"/>
        <v>1080</v>
      </c>
      <c r="H22" s="34">
        <v>8</v>
      </c>
      <c r="I22" s="11"/>
      <c r="J22" s="11"/>
      <c r="K22" s="11"/>
    </row>
    <row r="23" spans="2:11" s="7" customFormat="1" ht="50.25" customHeight="1" x14ac:dyDescent="0.25">
      <c r="B23" s="26" t="s">
        <v>11</v>
      </c>
      <c r="C23" s="44" t="s">
        <v>22</v>
      </c>
      <c r="D23" s="44"/>
      <c r="E23" s="44"/>
      <c r="F23" s="21" t="s">
        <v>13</v>
      </c>
      <c r="G23" s="23" t="s">
        <v>14</v>
      </c>
      <c r="H23" s="20" t="s">
        <v>3</v>
      </c>
    </row>
    <row r="24" spans="2:11" ht="15.75" customHeight="1" x14ac:dyDescent="0.25">
      <c r="B24" s="29" t="s">
        <v>39</v>
      </c>
      <c r="C24" s="45" t="s">
        <v>23</v>
      </c>
      <c r="D24" s="45"/>
      <c r="E24" s="45"/>
      <c r="F24" s="22">
        <v>215</v>
      </c>
      <c r="G24" s="24">
        <f>F24*1.2</f>
        <v>258</v>
      </c>
      <c r="H24" s="30"/>
      <c r="I24" s="11"/>
      <c r="J24" s="11"/>
      <c r="K24" s="11"/>
    </row>
    <row r="25" spans="2:11" ht="15.75" x14ac:dyDescent="0.25">
      <c r="B25" s="29" t="s">
        <v>40</v>
      </c>
      <c r="C25" s="45" t="s">
        <v>24</v>
      </c>
      <c r="D25" s="45"/>
      <c r="E25" s="45"/>
      <c r="F25" s="22">
        <v>130</v>
      </c>
      <c r="G25" s="24">
        <f>F25*1.2</f>
        <v>156</v>
      </c>
      <c r="H25" s="30"/>
      <c r="I25" s="11"/>
      <c r="J25" s="11"/>
      <c r="K25" s="11"/>
    </row>
    <row r="26" spans="2:11" ht="15.75" x14ac:dyDescent="0.25">
      <c r="B26" s="35"/>
      <c r="C26" s="40" t="s">
        <v>25</v>
      </c>
      <c r="D26" s="40"/>
      <c r="E26" s="40"/>
      <c r="F26" s="36"/>
      <c r="G26" s="37"/>
      <c r="H26" s="38"/>
      <c r="I26" s="11"/>
      <c r="J26" s="11"/>
      <c r="K26" s="11"/>
    </row>
    <row r="27" spans="2:11" ht="30" customHeight="1" thickBot="1" x14ac:dyDescent="0.3">
      <c r="B27" s="41" t="s">
        <v>7</v>
      </c>
      <c r="C27" s="42"/>
      <c r="D27" s="42"/>
      <c r="E27" s="42"/>
      <c r="F27" s="42"/>
      <c r="G27" s="42"/>
      <c r="H27" s="39">
        <v>5</v>
      </c>
      <c r="I27" s="11"/>
      <c r="J27" s="11"/>
      <c r="K27" s="11"/>
    </row>
    <row r="28" spans="2:11" ht="15.75" x14ac:dyDescent="0.25">
      <c r="B28" s="18"/>
      <c r="C28" s="18"/>
      <c r="D28" s="19"/>
      <c r="E28" s="19"/>
      <c r="F28" s="18"/>
      <c r="G28" s="19"/>
      <c r="H28" s="19"/>
      <c r="I28" s="11"/>
      <c r="J28" s="11"/>
      <c r="K28" s="11"/>
    </row>
    <row r="29" spans="2:11" ht="15.75" x14ac:dyDescent="0.25">
      <c r="B29" s="46" t="s">
        <v>4</v>
      </c>
      <c r="C29" s="46"/>
      <c r="D29" s="46"/>
      <c r="E29" s="46"/>
      <c r="F29" s="46"/>
      <c r="G29" s="46"/>
      <c r="H29" s="46"/>
    </row>
    <row r="30" spans="2:11" ht="15.75" x14ac:dyDescent="0.25">
      <c r="B30" s="46" t="s">
        <v>5</v>
      </c>
      <c r="C30" s="46"/>
      <c r="D30" s="46"/>
      <c r="E30" s="46"/>
      <c r="F30" s="46"/>
      <c r="G30" s="46"/>
      <c r="H30" s="46"/>
    </row>
    <row r="31" spans="2:11" x14ac:dyDescent="0.25">
      <c r="C31" s="12"/>
      <c r="D31" s="12"/>
      <c r="E31" s="12"/>
      <c r="F31" s="12"/>
      <c r="G31" s="12"/>
      <c r="H31" s="13"/>
    </row>
    <row r="32" spans="2:11" x14ac:dyDescent="0.25">
      <c r="C32" s="12"/>
      <c r="D32" s="12"/>
      <c r="E32" s="12"/>
      <c r="F32" s="12"/>
      <c r="G32" s="12"/>
      <c r="H32" s="13"/>
    </row>
    <row r="33" spans="2:10" x14ac:dyDescent="0.25">
      <c r="C33" s="12"/>
      <c r="D33" s="12"/>
      <c r="E33" s="12"/>
      <c r="F33" s="12"/>
      <c r="G33" s="12"/>
      <c r="H33" s="13"/>
    </row>
    <row r="34" spans="2:10" x14ac:dyDescent="0.25">
      <c r="C34" s="12"/>
      <c r="D34" s="12"/>
      <c r="E34" s="12"/>
      <c r="F34" s="12"/>
      <c r="G34" s="12"/>
      <c r="H34" s="13"/>
    </row>
    <row r="35" spans="2:10" x14ac:dyDescent="0.25">
      <c r="C35" s="12"/>
      <c r="D35" s="12"/>
      <c r="E35" s="12"/>
      <c r="F35" s="12"/>
      <c r="G35" s="12"/>
      <c r="H35" s="13"/>
    </row>
    <row r="36" spans="2:10" ht="15.75" x14ac:dyDescent="0.25">
      <c r="C36" s="12"/>
      <c r="D36" s="14"/>
      <c r="E36" s="14"/>
      <c r="F36" s="15"/>
      <c r="G36" s="16"/>
      <c r="H36" s="8"/>
    </row>
    <row r="37" spans="2:10" ht="15.75" x14ac:dyDescent="0.25">
      <c r="C37" s="12"/>
      <c r="G37" s="8"/>
    </row>
    <row r="38" spans="2:10" ht="15.75" x14ac:dyDescent="0.25">
      <c r="B38" s="46" t="s">
        <v>6</v>
      </c>
      <c r="C38" s="46"/>
      <c r="D38" s="46"/>
      <c r="E38" s="46"/>
      <c r="F38" s="46"/>
      <c r="G38" s="46"/>
      <c r="H38" s="46"/>
      <c r="I38" s="2"/>
      <c r="J38" s="8"/>
    </row>
    <row r="39" spans="2:10" x14ac:dyDescent="0.25">
      <c r="C39" s="12"/>
      <c r="D39" s="13"/>
      <c r="E39" s="13"/>
      <c r="F39" s="13"/>
      <c r="G39" s="13"/>
      <c r="H39" s="13"/>
    </row>
  </sheetData>
  <mergeCells count="23">
    <mergeCell ref="B29:H29"/>
    <mergeCell ref="B30:H30"/>
    <mergeCell ref="B38:H38"/>
    <mergeCell ref="B7:H7"/>
    <mergeCell ref="B8:H8"/>
    <mergeCell ref="B9:H9"/>
    <mergeCell ref="B10:H10"/>
    <mergeCell ref="B12:H12"/>
    <mergeCell ref="C18:E18"/>
    <mergeCell ref="C19:E19"/>
    <mergeCell ref="C20:E20"/>
    <mergeCell ref="C13:E13"/>
    <mergeCell ref="C14:E14"/>
    <mergeCell ref="C15:E15"/>
    <mergeCell ref="C16:E16"/>
    <mergeCell ref="C17:E17"/>
    <mergeCell ref="C26:E26"/>
    <mergeCell ref="B27:G27"/>
    <mergeCell ref="C21:E21"/>
    <mergeCell ref="C22:E22"/>
    <mergeCell ref="C23:E23"/>
    <mergeCell ref="C24:E24"/>
    <mergeCell ref="C25:E25"/>
  </mergeCells>
  <phoneticPr fontId="16" type="noConversion"/>
  <pageMargins left="0.7" right="0.7" top="0.75" bottom="0.75" header="0.3" footer="0.3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2022-03-11T08:48:43Z</dcterms:created>
  <dcterms:modified xsi:type="dcterms:W3CDTF">2024-10-24T07:26:10Z</dcterms:modified>
  <cp:category/>
  <cp:contentStatus/>
</cp:coreProperties>
</file>