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poste-my.sharepoint.com/personal/francois_berat_softeam_fr/Documents/AO SP/Canut courrier/"/>
    </mc:Choice>
  </mc:AlternateContent>
  <xr:revisionPtr revIDLastSave="0" documentId="11_438763ACDC1F3BF4FC6AFEC981293366F3BF695F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 5 - Conseil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4" l="1"/>
  <c r="D13" i="4"/>
  <c r="F11" i="4" l="1"/>
  <c r="F13" i="4" s="1"/>
  <c r="E13" i="4"/>
</calcChain>
</file>

<file path=xl/sharedStrings.xml><?xml version="1.0" encoding="utf-8"?>
<sst xmlns="http://schemas.openxmlformats.org/spreadsheetml/2006/main" count="36" uniqueCount="28">
  <si>
    <t>GESTION ET OPTIMISTATION DE LA FONCTION COURRIER</t>
  </si>
  <si>
    <t>2024_AOO_COURRIER</t>
  </si>
  <si>
    <t>Lot 5 : Conseil autour de la fonction courrier</t>
  </si>
  <si>
    <t>Les zones colorées en bleu sont à remplir avec un prix en Euros HT</t>
  </si>
  <si>
    <t>Les zones colorées en verts sont à remplir avec un nombre de jours</t>
  </si>
  <si>
    <t>Les zones colorées en orange sont à remplir avec les informations demandées</t>
  </si>
  <si>
    <t>PRESTATIONS</t>
  </si>
  <si>
    <t xml:space="preserve">Charge  en jours </t>
  </si>
  <si>
    <t>Prix Total en € HT</t>
  </si>
  <si>
    <t>Prix Total en € TTC</t>
  </si>
  <si>
    <t>Mission 1 = audit de la fonction courrier</t>
  </si>
  <si>
    <t xml:space="preserve">Mission 2 = Proposer des pistes d’optimisation </t>
  </si>
  <si>
    <t>PRIX GLOBAL et FORFAITAIRE</t>
  </si>
  <si>
    <t>Détail des coûts par profil  - Mission 3</t>
  </si>
  <si>
    <t>Description</t>
  </si>
  <si>
    <t>Profil</t>
  </si>
  <si>
    <t>Consultant Senior / chef de projet</t>
  </si>
  <si>
    <t>Consultant junior</t>
  </si>
  <si>
    <t>Directeur de mission</t>
  </si>
  <si>
    <t xml:space="preserve">Ancienneté </t>
  </si>
  <si>
    <t>Supérieur à 5 ans d'expérience</t>
  </si>
  <si>
    <t>Inférieur à 3 ans d'expérience</t>
  </si>
  <si>
    <t>Supérieur à 15 ans d'expérience</t>
  </si>
  <si>
    <t>Qualification</t>
  </si>
  <si>
    <t xml:space="preserve">Consultant spécialisé gestion documentaire avec compétences de gestion de projet </t>
  </si>
  <si>
    <t xml:space="preserve">Consultant spécialisé gestion documentaire </t>
  </si>
  <si>
    <t>Consultant sépcialisé en direction de projet / mission</t>
  </si>
  <si>
    <t>Taux journaliers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</si>
</sst>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_-* #,##0.00\ [$€-40C]_-;\-* #,##0.00\ [$€-40C]_-;_-* &quot;-&quot;??\ [$€-40C]_-;_-@_-"/>
  </numFmts>
  <fonts count="19">
    <font>
      <sz val="10"/>
      <name val="Arial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i/>
      <sz val="1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i/>
      <sz val="12"/>
      <color indexed="8"/>
      <name val="Calibri"/>
      <family val="2"/>
    </font>
    <font>
      <i/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2" fillId="2" borderId="0" xfId="2" applyFill="1"/>
    <xf numFmtId="0" fontId="7" fillId="0" borderId="0" xfId="2" applyFont="1" applyAlignment="1">
      <alignment vertical="center"/>
    </xf>
    <xf numFmtId="0" fontId="7" fillId="2" borderId="0" xfId="2" applyFont="1" applyFill="1" applyAlignment="1">
      <alignment vertical="center"/>
    </xf>
    <xf numFmtId="0" fontId="9" fillId="0" borderId="0" xfId="2" applyFont="1" applyAlignment="1">
      <alignment vertical="center"/>
    </xf>
    <xf numFmtId="0" fontId="9" fillId="2" borderId="0" xfId="2" applyFont="1" applyFill="1" applyAlignment="1">
      <alignment vertical="center"/>
    </xf>
    <xf numFmtId="4" fontId="3" fillId="2" borderId="0" xfId="2" applyNumberFormat="1" applyFont="1" applyFill="1" applyAlignment="1">
      <alignment vertical="center" wrapText="1"/>
    </xf>
    <xf numFmtId="0" fontId="5" fillId="2" borderId="0" xfId="2" applyFont="1" applyFill="1" applyAlignment="1">
      <alignment horizontal="center" vertical="center" wrapText="1"/>
    </xf>
    <xf numFmtId="4" fontId="2" fillId="2" borderId="0" xfId="2" applyNumberFormat="1" applyFill="1" applyAlignment="1" applyProtection="1">
      <alignment horizontal="center" vertical="center" wrapText="1"/>
      <protection locked="0"/>
    </xf>
    <xf numFmtId="0" fontId="3" fillId="2" borderId="0" xfId="2" applyFont="1" applyFill="1" applyAlignment="1">
      <alignment vertical="center" wrapText="1"/>
    </xf>
    <xf numFmtId="1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4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0" fontId="2" fillId="0" borderId="0" xfId="2"/>
    <xf numFmtId="0" fontId="14" fillId="0" borderId="0" xfId="0" applyFont="1"/>
    <xf numFmtId="0" fontId="15" fillId="0" borderId="0" xfId="0" applyFont="1"/>
    <xf numFmtId="0" fontId="1" fillId="0" borderId="0" xfId="0" applyFont="1"/>
    <xf numFmtId="0" fontId="13" fillId="0" borderId="0" xfId="0" applyFont="1" applyAlignment="1">
      <alignment horizontal="center" vertical="center"/>
    </xf>
    <xf numFmtId="0" fontId="17" fillId="8" borderId="0" xfId="0" applyFont="1" applyFill="1" applyAlignment="1">
      <alignment horizontal="left" vertical="center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0" fontId="2" fillId="6" borderId="1" xfId="2" applyFill="1" applyBorder="1" applyAlignment="1" applyProtection="1">
      <alignment horizontal="center" vertical="center" wrapText="1"/>
      <protection locked="0"/>
    </xf>
    <xf numFmtId="164" fontId="3" fillId="5" borderId="1" xfId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left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17" xfId="2" applyFont="1" applyBorder="1" applyAlignment="1">
      <alignment horizontal="center" vertical="center" wrapText="1"/>
    </xf>
    <xf numFmtId="0" fontId="12" fillId="9" borderId="18" xfId="2" applyFont="1" applyFill="1" applyBorder="1" applyAlignment="1">
      <alignment horizontal="center" vertical="center" wrapText="1"/>
    </xf>
    <xf numFmtId="0" fontId="12" fillId="9" borderId="19" xfId="2" applyFont="1" applyFill="1" applyBorder="1" applyAlignment="1">
      <alignment horizontal="center" vertical="center" wrapText="1"/>
    </xf>
    <xf numFmtId="0" fontId="12" fillId="9" borderId="12" xfId="2" applyFont="1" applyFill="1" applyBorder="1" applyAlignment="1">
      <alignment horizontal="center" vertical="center" wrapText="1"/>
    </xf>
    <xf numFmtId="0" fontId="12" fillId="9" borderId="13" xfId="2" applyFont="1" applyFill="1" applyBorder="1" applyAlignment="1">
      <alignment horizontal="center" vertical="center" wrapText="1"/>
    </xf>
    <xf numFmtId="0" fontId="18" fillId="9" borderId="12" xfId="2" applyFont="1" applyFill="1" applyBorder="1" applyAlignment="1">
      <alignment horizontal="center" vertical="center" wrapText="1"/>
    </xf>
    <xf numFmtId="0" fontId="18" fillId="9" borderId="13" xfId="2" applyFont="1" applyFill="1" applyBorder="1" applyAlignment="1">
      <alignment horizontal="center" vertical="center" wrapText="1"/>
    </xf>
    <xf numFmtId="0" fontId="11" fillId="3" borderId="3" xfId="2" applyFont="1" applyFill="1" applyBorder="1" applyAlignment="1">
      <alignment horizontal="center" vertical="center" wrapText="1"/>
    </xf>
    <xf numFmtId="0" fontId="11" fillId="3" borderId="4" xfId="2" applyFont="1" applyFill="1" applyBorder="1" applyAlignment="1">
      <alignment horizontal="center" vertical="center" wrapText="1"/>
    </xf>
    <xf numFmtId="0" fontId="11" fillId="3" borderId="5" xfId="2" applyFont="1" applyFill="1" applyBorder="1" applyAlignment="1">
      <alignment horizontal="center" vertical="center" wrapText="1"/>
    </xf>
    <xf numFmtId="165" fontId="9" fillId="7" borderId="9" xfId="1" applyNumberFormat="1" applyFont="1" applyFill="1" applyBorder="1" applyAlignment="1">
      <alignment horizontal="center" vertical="center" wrapText="1"/>
    </xf>
    <xf numFmtId="165" fontId="9" fillId="7" borderId="10" xfId="1" applyNumberFormat="1" applyFont="1" applyFill="1" applyBorder="1" applyAlignment="1">
      <alignment horizontal="center" vertical="center" wrapText="1"/>
    </xf>
    <xf numFmtId="0" fontId="16" fillId="7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left" vertical="center"/>
    </xf>
    <xf numFmtId="0" fontId="11" fillId="3" borderId="1" xfId="2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903514</xdr:colOff>
      <xdr:row>5</xdr:row>
      <xdr:rowOff>39913</xdr:rowOff>
    </xdr:from>
    <xdr:to>
      <xdr:col>10</xdr:col>
      <xdr:colOff>4536</xdr:colOff>
      <xdr:row>12</xdr:row>
      <xdr:rowOff>163286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DCFA3F1-FE7A-684A-8B2C-8310B36A0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1133" y="977294"/>
          <a:ext cx="3632200" cy="24214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J19"/>
  <sheetViews>
    <sheetView tabSelected="1" topLeftCell="C11" zoomScaleNormal="100" workbookViewId="0">
      <selection activeCell="G13" sqref="G13"/>
    </sheetView>
  </sheetViews>
  <sheetFormatPr defaultColWidth="11.42578125" defaultRowHeight="12.6"/>
  <cols>
    <col min="1" max="1" width="20.85546875" style="1" customWidth="1"/>
    <col min="2" max="2" width="24" style="1" customWidth="1"/>
    <col min="3" max="3" width="28" style="1" customWidth="1"/>
    <col min="4" max="4" width="17.42578125" style="1" customWidth="1"/>
    <col min="5" max="5" width="19.140625" style="1" customWidth="1"/>
    <col min="6" max="6" width="17.7109375" style="1" customWidth="1"/>
    <col min="7" max="7" width="12" style="1" customWidth="1"/>
    <col min="8" max="8" width="19" style="1" customWidth="1"/>
    <col min="9" max="9" width="17.140625" style="1" customWidth="1"/>
    <col min="10" max="10" width="12.85546875" style="1" customWidth="1"/>
    <col min="11" max="11" width="20.140625" style="1" customWidth="1"/>
    <col min="12" max="16384" width="11.42578125" style="1"/>
  </cols>
  <sheetData>
    <row r="2" spans="1:88" ht="15.6">
      <c r="B2" s="17" t="s">
        <v>0</v>
      </c>
    </row>
    <row r="3" spans="1:88" ht="14.1">
      <c r="B3" s="18" t="s">
        <v>1</v>
      </c>
    </row>
    <row r="4" spans="1:88" ht="15.6">
      <c r="B4" s="19" t="s">
        <v>2</v>
      </c>
    </row>
    <row r="5" spans="1:88" ht="15.6">
      <c r="B5" s="20"/>
    </row>
    <row r="6" spans="1:88" ht="15.6">
      <c r="B6" s="45" t="s">
        <v>3</v>
      </c>
      <c r="C6" s="45"/>
      <c r="D6" s="45"/>
      <c r="E6" s="45"/>
      <c r="F6" s="45"/>
    </row>
    <row r="7" spans="1:88" s="16" customFormat="1" ht="15" customHeight="1">
      <c r="A7" s="15"/>
      <c r="B7" s="46" t="s">
        <v>4</v>
      </c>
      <c r="C7" s="46"/>
      <c r="D7" s="46"/>
      <c r="E7" s="46"/>
      <c r="F7" s="46"/>
      <c r="G7" s="1"/>
      <c r="H7" s="6"/>
      <c r="I7" s="6"/>
      <c r="J7" s="6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1:88" s="16" customFormat="1" ht="15" customHeight="1">
      <c r="A8" s="15"/>
      <c r="B8" s="21" t="s">
        <v>5</v>
      </c>
      <c r="C8" s="21"/>
      <c r="D8" s="21"/>
      <c r="E8" s="21"/>
      <c r="F8" s="21"/>
      <c r="G8" s="1"/>
      <c r="H8" s="6"/>
      <c r="I8" s="6"/>
      <c r="J8" s="6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88" s="16" customFormat="1" ht="15" customHeight="1">
      <c r="A9" s="15"/>
      <c r="B9" s="6"/>
      <c r="C9" s="6"/>
      <c r="D9" s="12"/>
      <c r="E9" s="12"/>
      <c r="F9" s="12"/>
      <c r="G9" s="1"/>
      <c r="H9" s="6"/>
      <c r="I9" s="6"/>
      <c r="J9" s="6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88" ht="29.25" customHeight="1">
      <c r="A10" s="15"/>
      <c r="B10" s="47" t="s">
        <v>6</v>
      </c>
      <c r="C10" s="48"/>
      <c r="D10" s="14" t="s">
        <v>7</v>
      </c>
      <c r="E10" s="14" t="s">
        <v>8</v>
      </c>
      <c r="F10" s="14" t="s">
        <v>9</v>
      </c>
      <c r="G10" s="13"/>
      <c r="H10" s="13"/>
      <c r="I10" s="13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88" ht="45" customHeight="1">
      <c r="A11" s="7"/>
      <c r="B11" s="49" t="s">
        <v>10</v>
      </c>
      <c r="C11" s="49"/>
      <c r="D11" s="26">
        <v>26.5</v>
      </c>
      <c r="E11" s="27">
        <v>17200</v>
      </c>
      <c r="F11" s="27">
        <f>E11*1.2</f>
        <v>20640</v>
      </c>
      <c r="G11" s="9"/>
      <c r="H11" s="8"/>
      <c r="I11" s="6"/>
      <c r="J11" s="6"/>
      <c r="K11" s="6"/>
    </row>
    <row r="12" spans="1:88" ht="45" customHeight="1">
      <c r="A12" s="7"/>
      <c r="B12" s="49" t="s">
        <v>11</v>
      </c>
      <c r="C12" s="49"/>
      <c r="D12" s="26">
        <v>17.5</v>
      </c>
      <c r="E12" s="27">
        <v>11150</v>
      </c>
      <c r="F12" s="27">
        <f>E12*1.2</f>
        <v>13380</v>
      </c>
      <c r="G12" s="9"/>
      <c r="H12" s="8"/>
      <c r="I12" s="6"/>
      <c r="J12" s="6"/>
      <c r="K12" s="6"/>
    </row>
    <row r="13" spans="1:88" ht="45" customHeight="1">
      <c r="A13" s="7"/>
      <c r="B13" s="28" t="s">
        <v>12</v>
      </c>
      <c r="C13" s="28"/>
      <c r="D13" s="11">
        <f>D11+D12</f>
        <v>44</v>
      </c>
      <c r="E13" s="10">
        <f>E11+E12</f>
        <v>28350</v>
      </c>
      <c r="F13" s="10">
        <f>F11+F12</f>
        <v>34020</v>
      </c>
      <c r="G13" s="9"/>
      <c r="H13" s="8"/>
      <c r="I13" s="6"/>
      <c r="J13" s="6"/>
      <c r="K13" s="6"/>
    </row>
    <row r="14" spans="1:88" ht="45" customHeight="1" thickBot="1">
      <c r="A14" s="7"/>
      <c r="B14" s="29"/>
      <c r="C14" s="29"/>
      <c r="D14" s="29"/>
      <c r="E14" s="29"/>
      <c r="F14" s="29"/>
      <c r="G14" s="29"/>
      <c r="H14" s="29"/>
      <c r="I14" s="6"/>
      <c r="J14" s="6"/>
      <c r="K14" s="6"/>
    </row>
    <row r="15" spans="1:88" s="4" customFormat="1" ht="26.25" customHeight="1" thickBot="1">
      <c r="A15" s="5"/>
      <c r="B15" s="40" t="s">
        <v>13</v>
      </c>
      <c r="C15" s="41"/>
      <c r="D15" s="41"/>
      <c r="E15" s="41"/>
      <c r="F15" s="41"/>
      <c r="G15" s="41"/>
      <c r="H15" s="41"/>
      <c r="I15" s="41"/>
      <c r="J15" s="41"/>
      <c r="K15" s="42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</row>
    <row r="16" spans="1:88" s="4" customFormat="1" ht="24.95" customHeight="1">
      <c r="A16" s="5"/>
      <c r="B16" s="30" t="s">
        <v>14</v>
      </c>
      <c r="C16" s="22" t="s">
        <v>15</v>
      </c>
      <c r="D16" s="34" t="s">
        <v>16</v>
      </c>
      <c r="E16" s="35"/>
      <c r="F16" s="22" t="s">
        <v>15</v>
      </c>
      <c r="G16" s="34" t="s">
        <v>17</v>
      </c>
      <c r="H16" s="35"/>
      <c r="I16" s="22" t="s">
        <v>15</v>
      </c>
      <c r="J16" s="34" t="s">
        <v>18</v>
      </c>
      <c r="K16" s="3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</row>
    <row r="17" spans="1:88" s="2" customFormat="1" ht="24.95" customHeight="1">
      <c r="A17" s="3"/>
      <c r="B17" s="31"/>
      <c r="C17" s="23" t="s">
        <v>19</v>
      </c>
      <c r="D17" s="36" t="s">
        <v>20</v>
      </c>
      <c r="E17" s="37"/>
      <c r="F17" s="23" t="s">
        <v>19</v>
      </c>
      <c r="G17" s="36" t="s">
        <v>21</v>
      </c>
      <c r="H17" s="37"/>
      <c r="I17" s="23" t="s">
        <v>19</v>
      </c>
      <c r="J17" s="36" t="s">
        <v>22</v>
      </c>
      <c r="K17" s="37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</row>
    <row r="18" spans="1:88" s="2" customFormat="1" ht="24.95" customHeight="1">
      <c r="A18" s="3"/>
      <c r="B18" s="32"/>
      <c r="C18" s="24" t="s">
        <v>23</v>
      </c>
      <c r="D18" s="38" t="s">
        <v>24</v>
      </c>
      <c r="E18" s="39"/>
      <c r="F18" s="24" t="s">
        <v>23</v>
      </c>
      <c r="G18" s="38" t="s">
        <v>25</v>
      </c>
      <c r="H18" s="39"/>
      <c r="I18" s="24" t="s">
        <v>23</v>
      </c>
      <c r="J18" s="36" t="s">
        <v>26</v>
      </c>
      <c r="K18" s="37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</row>
    <row r="19" spans="1:88" s="2" customFormat="1" ht="26.1" customHeight="1" thickBot="1">
      <c r="A19" s="3"/>
      <c r="B19" s="33"/>
      <c r="C19" s="25" t="s">
        <v>27</v>
      </c>
      <c r="D19" s="43">
        <v>500</v>
      </c>
      <c r="E19" s="44"/>
      <c r="F19" s="25" t="s">
        <v>27</v>
      </c>
      <c r="G19" s="43">
        <v>750</v>
      </c>
      <c r="H19" s="44"/>
      <c r="I19" s="25" t="s">
        <v>27</v>
      </c>
      <c r="J19" s="43">
        <v>900</v>
      </c>
      <c r="K19" s="44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</row>
  </sheetData>
  <mergeCells count="21">
    <mergeCell ref="B6:F6"/>
    <mergeCell ref="B7:F7"/>
    <mergeCell ref="B10:C10"/>
    <mergeCell ref="B11:C11"/>
    <mergeCell ref="B12:C12"/>
    <mergeCell ref="B13:C13"/>
    <mergeCell ref="B14:H14"/>
    <mergeCell ref="B16:B19"/>
    <mergeCell ref="D16:E16"/>
    <mergeCell ref="G16:H16"/>
    <mergeCell ref="G17:H17"/>
    <mergeCell ref="D17:E17"/>
    <mergeCell ref="G18:H18"/>
    <mergeCell ref="B15:K15"/>
    <mergeCell ref="D18:E18"/>
    <mergeCell ref="D19:E19"/>
    <mergeCell ref="G19:H19"/>
    <mergeCell ref="J19:K19"/>
    <mergeCell ref="J18:K18"/>
    <mergeCell ref="J16:K16"/>
    <mergeCell ref="J17:K17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Oencours xmlns="6b69be74-77d4-40d3-9f54-06b61bff41c4">true</AOencours>
    <Encours xmlns="6b69be74-77d4-40d3-9f54-06b61bff41c4">true</Encours>
    <Statut xmlns="6b69be74-77d4-40d3-9f54-06b61bff41c4" xsi:nil="true"/>
    <TaxCatchAll xmlns="79863e76-937e-4bb1-8552-ea63e6172867" xsi:nil="true"/>
    <lcf76f155ced4ddcb4097134ff3c332f xmlns="6b69be74-77d4-40d3-9f54-06b61bff41c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F8254BC2362C4080FE6F1A3241AAB3" ma:contentTypeVersion="22" ma:contentTypeDescription="Crée un document." ma:contentTypeScope="" ma:versionID="a52b4610035f1bc1acabd37c2480187a">
  <xsd:schema xmlns:xsd="http://www.w3.org/2001/XMLSchema" xmlns:xs="http://www.w3.org/2001/XMLSchema" xmlns:p="http://schemas.microsoft.com/office/2006/metadata/properties" xmlns:ns2="6b69be74-77d4-40d3-9f54-06b61bff41c4" xmlns:ns3="79863e76-937e-4bb1-8552-ea63e6172867" targetNamespace="http://schemas.microsoft.com/office/2006/metadata/properties" ma:root="true" ma:fieldsID="db7e0e6427ba5e4a14070fc582448919" ns2:_="" ns3:_="">
    <xsd:import namespace="6b69be74-77d4-40d3-9f54-06b61bff41c4"/>
    <xsd:import namespace="79863e76-937e-4bb1-8552-ea63e61728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Statut" minOccurs="0"/>
                <xsd:element ref="ns2:Encours" minOccurs="0"/>
                <xsd:element ref="ns2:AOencours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9be74-77d4-40d3-9f54-06b61bff41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Statut" ma:index="18" nillable="true" ma:displayName="Statut" ma:format="Dropdown" ma:internalName="Statut">
      <xsd:simpleType>
        <xsd:restriction base="dms:Text">
          <xsd:maxLength value="255"/>
        </xsd:restriction>
      </xsd:simpleType>
    </xsd:element>
    <xsd:element name="Encours" ma:index="19" nillable="true" ma:displayName="En cours" ma:default="1" ma:format="Dropdown" ma:internalName="Encours">
      <xsd:simpleType>
        <xsd:restriction base="dms:Boolean"/>
      </xsd:simpleType>
    </xsd:element>
    <xsd:element name="AOencours" ma:index="20" ma:displayName="AO en cours" ma:default="1" ma:format="Dropdown" ma:internalName="AOencours">
      <xsd:simpleType>
        <xsd:restriction base="dms:Boolean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63e13a61-b2c7-4246-b1e6-f08b241a42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63e76-937e-4bb1-8552-ea63e6172867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147c8572-efb1-42c0-aa8b-878b8a7668a0}" ma:internalName="TaxCatchAll" ma:showField="CatchAllData" ma:web="79863e76-937e-4bb1-8552-ea63e61728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9DF3673-422C-4401-BB20-2E0F4D756563}"/>
</file>

<file path=customXml/itemProps2.xml><?xml version="1.0" encoding="utf-8"?>
<ds:datastoreItem xmlns:ds="http://schemas.openxmlformats.org/officeDocument/2006/customXml" ds:itemID="{FE8FF5B3-D803-4DC0-85E7-7ED10791C103}"/>
</file>

<file path=customXml/itemProps3.xml><?xml version="1.0" encoding="utf-8"?>
<ds:datastoreItem xmlns:ds="http://schemas.openxmlformats.org/officeDocument/2006/customXml" ds:itemID="{8E1C20C2-76C5-464F-AAB1-2C4DFE12BE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Hospices Civils de Lyon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subject/>
  <dc:creator>CAIH</dc:creator>
  <cp:keywords/>
  <dc:description/>
  <cp:lastModifiedBy>Sébastien DEON</cp:lastModifiedBy>
  <cp:revision/>
  <dcterms:created xsi:type="dcterms:W3CDTF">2009-07-13T12:20:07Z</dcterms:created>
  <dcterms:modified xsi:type="dcterms:W3CDTF">2024-08-22T14:18:35Z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0x01010049021DECD144864EB75D5D2BEBD0CE9C</vt:lpwstr>
  </property>
  <property fmtid="{D5CDD505-2E9C-101B-9397-08002B2CF9AE}" pid="3" name="MediaServiceImageTags">
    <vt:lpwstr/>
  </property>
</Properties>
</file>