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TELECOMS_PUBLIE/2-PASSATION/ATTRIBUTION ET NOTIFICATIONS/"/>
    </mc:Choice>
  </mc:AlternateContent>
  <xr:revisionPtr revIDLastSave="15" documentId="13_ncr:1_{EE3294C4-01A2-47A1-900F-75EA6C6293A6}" xr6:coauthVersionLast="47" xr6:coauthVersionMax="47" xr10:uidLastSave="{709493D0-3431-48ED-B4B1-7A29D13462D4}"/>
  <bookViews>
    <workbookView xWindow="-108" yWindow="-108" windowWidth="23256" windowHeight="13896" xr2:uid="{FA05E074-B42F-4868-865F-40DB985AD65C}"/>
  </bookViews>
  <sheets>
    <sheet name="BPU Métropole" sheetId="1" r:id="rId1"/>
    <sheet name="BPU DROM" sheetId="15" r:id="rId2"/>
    <sheet name="BPU COM" sheetId="16" r:id="rId3"/>
  </sheets>
  <definedNames>
    <definedName name="_Toc153265029" localSheetId="2">'BPU COM'!#REF!</definedName>
    <definedName name="_Toc153265029" localSheetId="1">'BPU DROM'!#REF!</definedName>
    <definedName name="_Toc153265029" localSheetId="0">'BPU Métropole'!#REF!</definedName>
    <definedName name="_xlnm.Print_Area" localSheetId="2">'BPU COM'!$A$1:$L$147</definedName>
    <definedName name="_xlnm.Print_Area" localSheetId="1">'BPU DROM'!$A$1:$L$147</definedName>
    <definedName name="_xlnm.Print_Area" localSheetId="0">'BPU Métropole'!$A$1:$R$169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7" i="16" l="1"/>
  <c r="H144" i="16"/>
  <c r="H141" i="16"/>
  <c r="H138" i="16"/>
  <c r="H135" i="16"/>
  <c r="H134" i="16"/>
  <c r="H133" i="16"/>
  <c r="H132" i="16"/>
  <c r="H131" i="16"/>
  <c r="H127" i="16"/>
  <c r="H126" i="16"/>
  <c r="H125" i="16"/>
  <c r="H124" i="16"/>
  <c r="H123" i="16"/>
  <c r="H122" i="16"/>
  <c r="H121" i="16"/>
  <c r="H120" i="16"/>
  <c r="H119" i="16"/>
  <c r="H116" i="16"/>
  <c r="H115" i="16"/>
  <c r="H114" i="16"/>
  <c r="H113" i="16"/>
  <c r="H112" i="16"/>
  <c r="H111" i="16"/>
  <c r="H110" i="16"/>
  <c r="H109" i="16"/>
  <c r="H108" i="16"/>
  <c r="H105" i="16"/>
  <c r="H104" i="16"/>
  <c r="H103" i="16"/>
  <c r="H102" i="16"/>
  <c r="H101" i="16"/>
  <c r="H100" i="16"/>
  <c r="H99" i="16"/>
  <c r="H98" i="16"/>
  <c r="H97" i="16"/>
  <c r="H94" i="16"/>
  <c r="H93" i="16"/>
  <c r="H92" i="16"/>
  <c r="H91" i="16"/>
  <c r="H90" i="16"/>
  <c r="H89" i="16"/>
  <c r="H88" i="16"/>
  <c r="H87" i="16"/>
  <c r="H86" i="16"/>
  <c r="H83" i="16"/>
  <c r="H82" i="16"/>
  <c r="H81" i="16"/>
  <c r="H80" i="16"/>
  <c r="H79" i="16"/>
  <c r="H78" i="16"/>
  <c r="H77" i="16"/>
  <c r="H76" i="16"/>
  <c r="H75" i="16"/>
  <c r="H71" i="16"/>
  <c r="H70" i="16"/>
  <c r="H67" i="16"/>
  <c r="H66" i="16"/>
  <c r="H65" i="16"/>
  <c r="H62" i="16"/>
  <c r="H61" i="16"/>
  <c r="H58" i="16"/>
  <c r="H57" i="16"/>
  <c r="H54" i="16"/>
  <c r="H53" i="16"/>
  <c r="H52" i="16"/>
  <c r="H51" i="16"/>
  <c r="H50" i="16"/>
  <c r="H49" i="16"/>
  <c r="H48" i="16"/>
  <c r="H45" i="16"/>
  <c r="H44" i="16"/>
  <c r="H41" i="16"/>
  <c r="H40" i="16"/>
  <c r="H37" i="16"/>
  <c r="H36" i="16"/>
  <c r="H33" i="16"/>
  <c r="H32" i="16"/>
  <c r="H29" i="16"/>
  <c r="H28" i="16"/>
  <c r="H25" i="16"/>
  <c r="H24" i="16"/>
  <c r="H20" i="16"/>
  <c r="H19" i="16"/>
  <c r="H16" i="16"/>
  <c r="H15" i="16"/>
  <c r="H14" i="16"/>
  <c r="H13" i="16"/>
  <c r="H12" i="16"/>
  <c r="H11" i="16"/>
  <c r="H10" i="16"/>
  <c r="H9" i="16"/>
  <c r="H147" i="15"/>
  <c r="H144" i="15"/>
  <c r="H141" i="15"/>
  <c r="H138" i="15"/>
  <c r="H132" i="15"/>
  <c r="H133" i="15"/>
  <c r="H134" i="15"/>
  <c r="H135" i="15"/>
  <c r="H131" i="15"/>
  <c r="H120" i="15"/>
  <c r="H121" i="15"/>
  <c r="H122" i="15"/>
  <c r="H123" i="15"/>
  <c r="H124" i="15"/>
  <c r="H125" i="15"/>
  <c r="H126" i="15"/>
  <c r="H127" i="15"/>
  <c r="H119" i="15"/>
  <c r="H109" i="15"/>
  <c r="H110" i="15"/>
  <c r="H111" i="15"/>
  <c r="H112" i="15"/>
  <c r="H113" i="15"/>
  <c r="H114" i="15"/>
  <c r="H115" i="15"/>
  <c r="H116" i="15"/>
  <c r="H108" i="15"/>
  <c r="H98" i="15"/>
  <c r="H99" i="15"/>
  <c r="H100" i="15"/>
  <c r="H101" i="15"/>
  <c r="H102" i="15"/>
  <c r="H103" i="15"/>
  <c r="H104" i="15"/>
  <c r="H105" i="15"/>
  <c r="H97" i="15"/>
  <c r="H87" i="15"/>
  <c r="H88" i="15"/>
  <c r="H89" i="15"/>
  <c r="H90" i="15"/>
  <c r="H91" i="15"/>
  <c r="H92" i="15"/>
  <c r="H93" i="15"/>
  <c r="H94" i="15"/>
  <c r="H86" i="15"/>
  <c r="H76" i="15"/>
  <c r="H77" i="15"/>
  <c r="H78" i="15"/>
  <c r="H79" i="15"/>
  <c r="H80" i="15"/>
  <c r="H81" i="15"/>
  <c r="H82" i="15"/>
  <c r="H83" i="15"/>
  <c r="H75" i="15"/>
  <c r="H71" i="15"/>
  <c r="H70" i="15"/>
  <c r="H66" i="15"/>
  <c r="H67" i="15"/>
  <c r="H65" i="15"/>
  <c r="H62" i="15"/>
  <c r="H61" i="15"/>
  <c r="H58" i="15"/>
  <c r="H57" i="15"/>
  <c r="H49" i="15"/>
  <c r="H50" i="15"/>
  <c r="H51" i="15"/>
  <c r="H52" i="15"/>
  <c r="H53" i="15"/>
  <c r="H54" i="15"/>
  <c r="H48" i="15"/>
  <c r="H45" i="15"/>
  <c r="H44" i="15"/>
  <c r="H41" i="15"/>
  <c r="H40" i="15"/>
  <c r="H37" i="15"/>
  <c r="H36" i="15"/>
  <c r="H33" i="15"/>
  <c r="H32" i="15"/>
  <c r="H29" i="15"/>
  <c r="H28" i="15"/>
  <c r="H25" i="15"/>
  <c r="H24" i="15"/>
  <c r="H20" i="15"/>
  <c r="H19" i="15"/>
  <c r="H10" i="15"/>
  <c r="H11" i="15"/>
  <c r="H12" i="15"/>
  <c r="H13" i="15"/>
  <c r="H14" i="15"/>
  <c r="H15" i="15"/>
  <c r="H16" i="15"/>
  <c r="H9" i="15"/>
  <c r="H71" i="1"/>
  <c r="H70" i="1"/>
  <c r="H66" i="1"/>
  <c r="H67" i="1"/>
  <c r="H65" i="1"/>
  <c r="H62" i="1"/>
  <c r="H61" i="1"/>
  <c r="H58" i="1"/>
  <c r="H57" i="1"/>
  <c r="H49" i="1"/>
  <c r="H50" i="1"/>
  <c r="H51" i="1"/>
  <c r="H52" i="1"/>
  <c r="H53" i="1"/>
  <c r="H54" i="1"/>
  <c r="H48" i="1"/>
  <c r="H45" i="1"/>
  <c r="H44" i="1"/>
  <c r="H41" i="1"/>
  <c r="H40" i="1"/>
  <c r="H37" i="1"/>
  <c r="H36" i="1"/>
  <c r="H33" i="1"/>
  <c r="H32" i="1"/>
  <c r="H29" i="1"/>
  <c r="H28" i="1"/>
  <c r="H25" i="1"/>
  <c r="H24" i="1"/>
  <c r="H20" i="1" l="1"/>
  <c r="H19" i="1"/>
  <c r="H10" i="1"/>
  <c r="H11" i="1"/>
  <c r="H12" i="1"/>
  <c r="H13" i="1"/>
  <c r="H14" i="1"/>
  <c r="H15" i="1"/>
  <c r="H16" i="1"/>
  <c r="H9" i="1"/>
  <c r="H169" i="1" l="1"/>
  <c r="H166" i="1"/>
  <c r="H163" i="1"/>
  <c r="H160" i="1"/>
  <c r="H154" i="1"/>
  <c r="H155" i="1"/>
  <c r="H156" i="1"/>
  <c r="H157" i="1"/>
  <c r="H153" i="1"/>
  <c r="H142" i="1"/>
  <c r="H143" i="1"/>
  <c r="H144" i="1"/>
  <c r="H145" i="1"/>
  <c r="H146" i="1"/>
  <c r="H147" i="1"/>
  <c r="H148" i="1"/>
  <c r="H149" i="1"/>
  <c r="H141" i="1"/>
  <c r="H131" i="1"/>
  <c r="H132" i="1"/>
  <c r="H133" i="1"/>
  <c r="H134" i="1"/>
  <c r="H135" i="1"/>
  <c r="H136" i="1"/>
  <c r="H137" i="1"/>
  <c r="H138" i="1"/>
  <c r="H130" i="1"/>
  <c r="H120" i="1"/>
  <c r="H121" i="1"/>
  <c r="H122" i="1"/>
  <c r="H123" i="1"/>
  <c r="H124" i="1"/>
  <c r="H125" i="1"/>
  <c r="H126" i="1"/>
  <c r="H127" i="1"/>
  <c r="H119" i="1"/>
  <c r="H109" i="1"/>
  <c r="H110" i="1"/>
  <c r="H111" i="1"/>
  <c r="H112" i="1"/>
  <c r="H113" i="1"/>
  <c r="H114" i="1"/>
  <c r="H115" i="1"/>
  <c r="H116" i="1"/>
  <c r="H108" i="1"/>
  <c r="H98" i="1"/>
  <c r="H99" i="1"/>
  <c r="H100" i="1"/>
  <c r="H101" i="1"/>
  <c r="H102" i="1"/>
  <c r="H103" i="1"/>
  <c r="H104" i="1"/>
  <c r="H105" i="1"/>
  <c r="H97" i="1"/>
  <c r="H87" i="1"/>
  <c r="H88" i="1"/>
  <c r="H89" i="1"/>
  <c r="H90" i="1"/>
  <c r="H91" i="1"/>
  <c r="H92" i="1"/>
  <c r="H93" i="1"/>
  <c r="H94" i="1"/>
  <c r="H86" i="1"/>
  <c r="H76" i="1"/>
  <c r="H77" i="1"/>
  <c r="H78" i="1"/>
  <c r="H79" i="1"/>
  <c r="H80" i="1"/>
  <c r="H81" i="1"/>
  <c r="H82" i="1"/>
  <c r="H83" i="1"/>
  <c r="H75" i="1"/>
</calcChain>
</file>

<file path=xl/sharedStrings.xml><?xml version="1.0" encoding="utf-8"?>
<sst xmlns="http://schemas.openxmlformats.org/spreadsheetml/2006/main" count="1089" uniqueCount="215">
  <si>
    <t>Prix Public €HT</t>
  </si>
  <si>
    <t>Remarques</t>
  </si>
  <si>
    <t>Référence</t>
  </si>
  <si>
    <t>Prix Remisé €HT</t>
  </si>
  <si>
    <t>Accord-Cadre "FOURNITURE DE SERVICES DE TELECOMMUNICATION (FIXE, MOBILE, DONNEES, SECOURS), FIBRE NOIRE, COUVERTURE INDOOR, APPAREILS MOBILES, WI-FI PUBLIC, ET SERVICES ASSOCIES"</t>
  </si>
  <si>
    <t>2024_AOO_TELECOMS</t>
  </si>
  <si>
    <t>Les candidats peuvent ajouter des lignes dans les tableaux</t>
  </si>
  <si>
    <t>BPU COM</t>
  </si>
  <si>
    <t>BPU METROPOLE</t>
  </si>
  <si>
    <t>BPU DROM</t>
  </si>
  <si>
    <t>Description</t>
  </si>
  <si>
    <t>,</t>
  </si>
  <si>
    <t>LOT 8 : Appareils mobiles</t>
  </si>
  <si>
    <t>Equipement</t>
  </si>
  <si>
    <t>Constructeur</t>
  </si>
  <si>
    <t>Modèle</t>
  </si>
  <si>
    <t>Les informations du BPU doivent être complétées dans toutes les cellules en BLEU</t>
  </si>
  <si>
    <t>Téléphones</t>
  </si>
  <si>
    <t>Tablettes</t>
  </si>
  <si>
    <t>Accessoires</t>
  </si>
  <si>
    <t>Câbles</t>
  </si>
  <si>
    <t>Chargeurs</t>
  </si>
  <si>
    <t>Adaptateurs</t>
  </si>
  <si>
    <t>Batteries externes</t>
  </si>
  <si>
    <t>Cartes mémoires</t>
  </si>
  <si>
    <t>Casques, oreillettes, kits piétons</t>
  </si>
  <si>
    <t>Etuis, housses, coques simples et renforcées</t>
  </si>
  <si>
    <t>Housses étanches</t>
  </si>
  <si>
    <t>Brassards</t>
  </si>
  <si>
    <t>Protections d’écrans, des verres trempés</t>
  </si>
  <si>
    <t>Supports : voiture, bureau, trépieds</t>
  </si>
  <si>
    <t>Pièces détachées</t>
  </si>
  <si>
    <t>Façade avant</t>
  </si>
  <si>
    <t>Façade arrière</t>
  </si>
  <si>
    <t>Batterie</t>
  </si>
  <si>
    <t>Tiroirs carte SIM / mémoire</t>
  </si>
  <si>
    <t>Autres pièces</t>
  </si>
  <si>
    <t>Type de réparation à détailler par le candidat</t>
  </si>
  <si>
    <t>Sauvegarde/transfert de données</t>
  </si>
  <si>
    <t>Paramétrage de l’appareil</t>
  </si>
  <si>
    <t>Dé-géolocalisation téléphone</t>
  </si>
  <si>
    <t>Restauration / effacement de données</t>
  </si>
  <si>
    <t>Réparation et services annexes</t>
  </si>
  <si>
    <t>Prix Remisé €TTC</t>
  </si>
  <si>
    <t>Apple</t>
  </si>
  <si>
    <t>Crosscall</t>
  </si>
  <si>
    <t>Core-M5</t>
  </si>
  <si>
    <t>Galaxy A23 5G EE</t>
  </si>
  <si>
    <t>Samsung</t>
  </si>
  <si>
    <t>Galaxy A54 5G</t>
  </si>
  <si>
    <t>iPhone 14</t>
  </si>
  <si>
    <t>iPhone 15 Pro Max</t>
  </si>
  <si>
    <t>Galaxy S23+ 5G</t>
  </si>
  <si>
    <t>Galaxy Z Flip4 5G EE</t>
  </si>
  <si>
    <t>Core-T5</t>
  </si>
  <si>
    <t>iPad Air 10.9 2022</t>
  </si>
  <si>
    <t>Prestation réparation batterie</t>
  </si>
  <si>
    <t>Prestation réparation façade avant</t>
  </si>
  <si>
    <t>Prestation réparation façade arrière</t>
  </si>
  <si>
    <t>Autres pièces : Caméra avant ou arrière</t>
  </si>
  <si>
    <t>Autres pièces : Connecteur de charge</t>
  </si>
  <si>
    <t>Autres pièces : Ecouteur ou Haut parleur</t>
  </si>
  <si>
    <t>Apple / Samsung / Crosscall</t>
  </si>
  <si>
    <t>Prestation réparation connecteur de charge</t>
  </si>
  <si>
    <t>Prestation réparation écouteur ou haut parleur</t>
  </si>
  <si>
    <t>iPad Air 10.9 2022 Wifi</t>
  </si>
  <si>
    <t>Compatible Android</t>
  </si>
  <si>
    <t>Compatible IOS</t>
  </si>
  <si>
    <t>Compatible Android ou IOS</t>
  </si>
  <si>
    <t>Compatible Androit ou IOS</t>
  </si>
  <si>
    <t>20000 mAH</t>
  </si>
  <si>
    <t>10000 mAH</t>
  </si>
  <si>
    <t>Micro SD 32 Go</t>
  </si>
  <si>
    <t>Micro SD 64 Go</t>
  </si>
  <si>
    <t>Compatible Android (hors Z flip 4)</t>
  </si>
  <si>
    <t>Compatible IOS (lightning)</t>
  </si>
  <si>
    <t>Etuis</t>
  </si>
  <si>
    <t>Coques renforcées</t>
  </si>
  <si>
    <t>Coques standards</t>
  </si>
  <si>
    <t>Coques renforcées (hors Z flip 4)</t>
  </si>
  <si>
    <t>Coque standard ou renforcée Z flip 4</t>
  </si>
  <si>
    <t>6"</t>
  </si>
  <si>
    <t>7"</t>
  </si>
  <si>
    <t>Compatible Z flip 4</t>
  </si>
  <si>
    <t>Comptatible IOS</t>
  </si>
  <si>
    <t>Comptaible IOS</t>
  </si>
  <si>
    <t>Core-M5 noir 32Go</t>
  </si>
  <si>
    <t>Noir 32Go</t>
  </si>
  <si>
    <t>Compatible</t>
  </si>
  <si>
    <t>Universel</t>
  </si>
  <si>
    <t>Galaxy A23 5G EE noir 128Go</t>
  </si>
  <si>
    <t>Galaxy A54 5G noir 128Go</t>
  </si>
  <si>
    <t>iPhone 14 noir 128Go</t>
  </si>
  <si>
    <t>iPhone 15 Pro Max titane noir 256Go</t>
  </si>
  <si>
    <t>Galaxy S23+ 5G noir 256Go</t>
  </si>
  <si>
    <t>Galaxy Z Flip4 5G EE noir 128Go</t>
  </si>
  <si>
    <t>Core-T5 noir 32Go</t>
  </si>
  <si>
    <t>iPad Air 10.9 2022 gris sidéral 256Go</t>
  </si>
  <si>
    <t>iPad Air 10.9 2022 Wifi gris sidéral 256Go</t>
  </si>
  <si>
    <t>Noir 128Go</t>
  </si>
  <si>
    <t>Titane noir 256Go</t>
  </si>
  <si>
    <t>Noir 256Go</t>
  </si>
  <si>
    <t>Gris sidéral 256Go</t>
  </si>
  <si>
    <t>Micro SD</t>
  </si>
  <si>
    <t>32Go</t>
  </si>
  <si>
    <t>64Go</t>
  </si>
  <si>
    <t>Ecouteurs filaires</t>
  </si>
  <si>
    <t>Universel hors Z flip 4</t>
  </si>
  <si>
    <t>Ecouteurs filaires lightning</t>
  </si>
  <si>
    <t>Adaptateur Universel Android</t>
  </si>
  <si>
    <t>Chargeur Universel Android</t>
  </si>
  <si>
    <t>Chargeur Universel IOS</t>
  </si>
  <si>
    <t>Câble Universel Android</t>
  </si>
  <si>
    <t>Câble Universel IOS</t>
  </si>
  <si>
    <t>Adaptateur Universel IOS</t>
  </si>
  <si>
    <t>Housse étanche universel IOS</t>
  </si>
  <si>
    <t>Housse étanche universel Android</t>
  </si>
  <si>
    <t>brassards 6"</t>
  </si>
  <si>
    <t>brassards 7"</t>
  </si>
  <si>
    <t>Protection écran, verre trempé</t>
  </si>
  <si>
    <t>Supports universel Android</t>
  </si>
  <si>
    <t>Supports universel IOS</t>
  </si>
  <si>
    <t>iPad Air 10.9 2022 gris sidéral 256Go (/wifi)</t>
  </si>
  <si>
    <t xml:space="preserve">Core-M5 </t>
  </si>
  <si>
    <t xml:space="preserve">Galaxy A54 5G </t>
  </si>
  <si>
    <t xml:space="preserve">iPhone 14 </t>
  </si>
  <si>
    <t xml:space="preserve">iPhone 15 Pro Max </t>
  </si>
  <si>
    <t xml:space="preserve">Galaxy S23+ 5G </t>
  </si>
  <si>
    <t xml:space="preserve">Galaxy Z Flip4 5G EE </t>
  </si>
  <si>
    <t xml:space="preserve">Core-T5 </t>
  </si>
  <si>
    <t>iPad Air 10.9 2022 (/wifi)</t>
  </si>
  <si>
    <t>Réparation façade avant</t>
  </si>
  <si>
    <t>Réparation batterie</t>
  </si>
  <si>
    <t>Réparation façade arrière</t>
  </si>
  <si>
    <t>Réparation connecteur de charge</t>
  </si>
  <si>
    <t>Réparation écouteur ou haut parleur</t>
  </si>
  <si>
    <t>Prestation Sauvegarde/transfert de données</t>
  </si>
  <si>
    <t>Paramétrage de l'appareil</t>
  </si>
  <si>
    <t>Dé-géocalisation du téléphone</t>
  </si>
  <si>
    <t>Prestation de dé-géocalisation du téléphone</t>
  </si>
  <si>
    <t>Prestation de paramétrage de l'appareil</t>
  </si>
  <si>
    <t>Prestation de restauration/effacement de données</t>
  </si>
  <si>
    <t>Restauration/effacement de données</t>
  </si>
  <si>
    <t>Façade avant Core M-5</t>
  </si>
  <si>
    <t>Façade avant Galaxy A23 5G EE noir</t>
  </si>
  <si>
    <t xml:space="preserve">Façade avant Galaxy A54 5G noir </t>
  </si>
  <si>
    <t xml:space="preserve">Façade avant iPhone 14 noir </t>
  </si>
  <si>
    <t xml:space="preserve">Façade avant iPhone 15 Pro Max titane noir </t>
  </si>
  <si>
    <t xml:space="preserve">Façade avant Galaxy S23+ 5G noir </t>
  </si>
  <si>
    <t xml:space="preserve">Façade avant Galaxy Z Flip4 5G EE noir </t>
  </si>
  <si>
    <t xml:space="preserve">Façade avant Core-T5 noir </t>
  </si>
  <si>
    <t>Façade avant iPad Air 10.9 2022 gris sidéral  (/wifi)</t>
  </si>
  <si>
    <t>Façade avant Core-M5</t>
  </si>
  <si>
    <t>Façade avant Galaxy A23 5G EE</t>
  </si>
  <si>
    <t>Façade avant Galaxy A54 5G</t>
  </si>
  <si>
    <t>Façade avant iPhone 14</t>
  </si>
  <si>
    <t>Façade avant iPhone 15 Pro Max</t>
  </si>
  <si>
    <t>Façade avant Galaxy S23+ 5G</t>
  </si>
  <si>
    <t>Façade avant Galaxy Z Flip4 5G EE</t>
  </si>
  <si>
    <t>Façade avant Core-T5</t>
  </si>
  <si>
    <t>Façade avant iPad Air 10.9 2022 (/Wifi)</t>
  </si>
  <si>
    <t>Façade arrière Core M-5</t>
  </si>
  <si>
    <t>Façade arrière Galaxy A23 5G EE noir</t>
  </si>
  <si>
    <t xml:space="preserve">Façade arrière Galaxy A54 5G noir </t>
  </si>
  <si>
    <t xml:space="preserve">Façade arrière iPhone 14 noir </t>
  </si>
  <si>
    <t xml:space="preserve">Façade arrière iPhone 15 Pro Max titane noir </t>
  </si>
  <si>
    <t xml:space="preserve">Façade arrière Galaxy S23+ 5G noir </t>
  </si>
  <si>
    <t xml:space="preserve">Façade arrière Galaxy Z Flip4 5G EE noir </t>
  </si>
  <si>
    <t xml:space="preserve">Façade arrière Core-T5 noir </t>
  </si>
  <si>
    <t>Façade arrière iPad Air 10.9 2022 gris sidéral  (/wifi)</t>
  </si>
  <si>
    <t>Façade arrière Core-M5</t>
  </si>
  <si>
    <t>Façade arrière Galaxy A23 5G EE</t>
  </si>
  <si>
    <t>Façade arrière Galaxy A54 5G</t>
  </si>
  <si>
    <t>Façade arrière iPhone 14</t>
  </si>
  <si>
    <t>Façade arrière iPhone 15 Pro Max</t>
  </si>
  <si>
    <t>Façade arrière Galaxy S23+ 5G</t>
  </si>
  <si>
    <t>Façade arrière Galaxy Z Flip4 5G EE</t>
  </si>
  <si>
    <t>Façade arrière Core-T5</t>
  </si>
  <si>
    <t>Façade arrière iPad Air 10.9 2022 (/Wifi)</t>
  </si>
  <si>
    <t>Batterie Core M-5</t>
  </si>
  <si>
    <t>Batterie Galaxy A23 5G EE noir</t>
  </si>
  <si>
    <t xml:space="preserve">Batterie Galaxy A54 5G noir </t>
  </si>
  <si>
    <t xml:space="preserve">Batterie iPhone 14 noir </t>
  </si>
  <si>
    <t xml:space="preserve">Batterie iPhone 15 Pro Max titane noir </t>
  </si>
  <si>
    <t xml:space="preserve">Batterie Galaxy S23+ 5G noir </t>
  </si>
  <si>
    <t xml:space="preserve">Batterie Galaxy Z Flip4 5G EE noir </t>
  </si>
  <si>
    <t xml:space="preserve">Batterie Core-T5 noir </t>
  </si>
  <si>
    <t>Batterie iPad Air 10.9 2022 gris sidéral  (/wifi)</t>
  </si>
  <si>
    <t>Batterie Core-M5</t>
  </si>
  <si>
    <t>Batterie Galaxy A23 5G EE</t>
  </si>
  <si>
    <t>Batterie Galaxy A54 5G</t>
  </si>
  <si>
    <t>Batterie iPhone 14</t>
  </si>
  <si>
    <t>Batterie iPhone 15 Pro Max</t>
  </si>
  <si>
    <t>Batterie Galaxy S23+ 5G</t>
  </si>
  <si>
    <t>Batterie Galaxy Z Flip4 5G EE</t>
  </si>
  <si>
    <t>Batterie Core-T5</t>
  </si>
  <si>
    <t>Batterie iPad Air 10.9 2022 (/Wifi)</t>
  </si>
  <si>
    <t>Tiroir carte SIM/mémoire Core M-5</t>
  </si>
  <si>
    <t>Tiroir carte SIM/mémoire Galaxy A23 5G EE noir</t>
  </si>
  <si>
    <t xml:space="preserve">Tiroir carte SIM/mémoireGalaxy A54 5G noir </t>
  </si>
  <si>
    <t xml:space="preserve">Tiroir carte SIM iPhone 14 noir </t>
  </si>
  <si>
    <t xml:space="preserve">Tiroir carte SIM iPhone 15 Pro Max titane noir </t>
  </si>
  <si>
    <t xml:space="preserve">Tiroir carte SIM/mémoire Galaxy S23+ 5G noir </t>
  </si>
  <si>
    <t xml:space="preserve">Tiroir carte SIM/mémoire Galaxy Z Flip4 5G EE noir </t>
  </si>
  <si>
    <t xml:space="preserve">Tiroir carte SIM/mémoire Core-T5 noir </t>
  </si>
  <si>
    <t>Tiroir carte SIM iPad Air 10.9 2022 gris sidéral  (/wifi)</t>
  </si>
  <si>
    <t>Tiroir carte SIM/mémoire Galaxy A23 5G EE</t>
  </si>
  <si>
    <t>Tiroir carte SIM/mémoireGalaxy A54 5G</t>
  </si>
  <si>
    <t>Tiroir carte SIM iPhone 14</t>
  </si>
  <si>
    <t>Tiroir carte SIM iPhone 15 Pro Max</t>
  </si>
  <si>
    <t>Tiroir carte SIM/mémoire Galaxy S23+ 5G</t>
  </si>
  <si>
    <t>Tiroir carte SIM/mémoire Galaxy Z Flip4 5G EE</t>
  </si>
  <si>
    <t>Tiroir carte SIM/mémoire Core-T5</t>
  </si>
  <si>
    <t>Tiroir carte SIM iPad Air 10.9 2022 (/wifi)</t>
  </si>
  <si>
    <t>Autre pièce : caméra, connecteur, écouteur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</si>
</sst>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_-* #,##0.00\ &quot;F&quot;_-;\-* #,##0.00\ &quot;F&quot;_-;_-* &quot;-&quot;??\ &quot;F&quot;_-;_-@_-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23256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4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2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" fillId="21" borderId="5" applyNumberFormat="0" applyFont="0" applyAlignment="0" applyProtection="0"/>
    <xf numFmtId="0" fontId="11" fillId="7" borderId="3" applyNumberFormat="0" applyAlignment="0" applyProtection="0"/>
    <xf numFmtId="44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3" borderId="0" applyNumberFormat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4" borderId="0" applyNumberFormat="0" applyBorder="0" applyAlignment="0" applyProtection="0"/>
    <xf numFmtId="0" fontId="15" fillId="20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3" borderId="11" applyNumberFormat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3" fillId="25" borderId="0" xfId="0" applyFont="1" applyFill="1"/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4" fontId="0" fillId="0" borderId="0" xfId="113" applyFont="1"/>
    <xf numFmtId="44" fontId="0" fillId="0" borderId="0" xfId="113" applyFont="1" applyAlignment="1">
      <alignment horizontal="center" vertical="center"/>
    </xf>
    <xf numFmtId="44" fontId="2" fillId="0" borderId="0" xfId="113" applyFont="1"/>
    <xf numFmtId="44" fontId="0" fillId="0" borderId="0" xfId="113" applyFont="1" applyAlignment="1">
      <alignment vertical="center"/>
    </xf>
    <xf numFmtId="44" fontId="2" fillId="0" borderId="1" xfId="113" applyFont="1" applyBorder="1" applyAlignment="1">
      <alignment horizontal="center" vertical="center"/>
    </xf>
    <xf numFmtId="44" fontId="0" fillId="24" borderId="1" xfId="113" applyFont="1" applyFill="1" applyBorder="1"/>
    <xf numFmtId="0" fontId="25" fillId="25" borderId="12" xfId="0" applyFont="1" applyFill="1" applyBorder="1"/>
    <xf numFmtId="44" fontId="25" fillId="25" borderId="12" xfId="113" applyFon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4" borderId="0" xfId="0" applyFill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0" fillId="26" borderId="1" xfId="0" applyFill="1" applyBorder="1"/>
    <xf numFmtId="0" fontId="0" fillId="24" borderId="1" xfId="0" applyFill="1" applyBorder="1"/>
    <xf numFmtId="0" fontId="0" fillId="24" borderId="0" xfId="0" applyFill="1" applyAlignment="1">
      <alignment vertical="center"/>
    </xf>
    <xf numFmtId="0" fontId="0" fillId="24" borderId="0" xfId="0" applyFill="1"/>
    <xf numFmtId="0" fontId="24" fillId="24" borderId="1" xfId="0" applyFont="1" applyFill="1" applyBorder="1"/>
    <xf numFmtId="0" fontId="28" fillId="24" borderId="1" xfId="0" applyFont="1" applyFill="1" applyBorder="1"/>
    <xf numFmtId="0" fontId="28" fillId="0" borderId="0" xfId="0" applyFont="1"/>
    <xf numFmtId="0" fontId="0" fillId="0" borderId="12" xfId="0" applyBorder="1"/>
    <xf numFmtId="44" fontId="0" fillId="0" borderId="12" xfId="113" applyFont="1" applyFill="1" applyBorder="1"/>
    <xf numFmtId="44" fontId="0" fillId="0" borderId="0" xfId="113" applyFont="1" applyFill="1" applyBorder="1"/>
    <xf numFmtId="0" fontId="0" fillId="26" borderId="1" xfId="0" applyFill="1" applyBorder="1" applyAlignment="1">
      <alignment wrapText="1"/>
    </xf>
    <xf numFmtId="44" fontId="0" fillId="24" borderId="1" xfId="0" applyNumberFormat="1" applyFill="1" applyBorder="1"/>
    <xf numFmtId="44" fontId="0" fillId="24" borderId="12" xfId="113" applyFont="1" applyFill="1" applyBorder="1"/>
  </cellXfs>
  <cellStyles count="114">
    <cellStyle name="20 % - Accent1 2" xfId="5" xr:uid="{FC8DFBC9-BE21-4F97-9C78-7206A19F6AF7}"/>
    <cellStyle name="20 % - Accent2 2" xfId="6" xr:uid="{DC0E8D44-773C-437D-AEE7-F9DE5CD6BDB5}"/>
    <cellStyle name="20 % - Accent3 2" xfId="7" xr:uid="{94FC83B7-6849-4CBD-A57F-41E01A7F8E4F}"/>
    <cellStyle name="20 % - Accent4 2" xfId="8" xr:uid="{97BCF48F-3DAB-42BC-9E59-6B8BA18D0FAB}"/>
    <cellStyle name="20 % - Accent5 2" xfId="9" xr:uid="{321D17D9-1DA8-4A27-8763-C72895157871}"/>
    <cellStyle name="20 % - Accent6 2" xfId="10" xr:uid="{A4A8F401-A38D-43D7-ABD8-C9510776542A}"/>
    <cellStyle name="40 % - Accent1 2" xfId="11" xr:uid="{9E911A9D-6E8D-4E30-8D1D-39EB87B6D4F7}"/>
    <cellStyle name="40 % - Accent2 2" xfId="12" xr:uid="{45A1D7C4-850F-4A2B-AB39-94876989E4D6}"/>
    <cellStyle name="40 % - Accent3 2" xfId="13" xr:uid="{8F4D5D5A-E53B-4526-835D-A68DAAB342F4}"/>
    <cellStyle name="40 % - Accent4 2" xfId="14" xr:uid="{5EAD49FE-EA03-44C3-83D0-B7AA2C6EF84E}"/>
    <cellStyle name="40 % - Accent5 2" xfId="15" xr:uid="{A621BC15-EC48-4B28-BA1B-DC4F425C8B1B}"/>
    <cellStyle name="40 % - Accent6 2" xfId="16" xr:uid="{4FFCC5E7-479C-44B3-9E73-AC81F2E73FCE}"/>
    <cellStyle name="60 % - Accent1 2" xfId="17" xr:uid="{A6D3079B-5ED9-44D0-92EB-C5977FEDCCCA}"/>
    <cellStyle name="60 % - Accent2 2" xfId="18" xr:uid="{82A29C7D-BBB5-463B-9132-9505380A4D0C}"/>
    <cellStyle name="60 % - Accent3 2" xfId="19" xr:uid="{DD7E4BC3-0A86-4292-B803-5096009F6849}"/>
    <cellStyle name="60 % - Accent4 2" xfId="20" xr:uid="{F91A3D02-2296-4FB6-8BA4-D484FB09DF46}"/>
    <cellStyle name="60 % - Accent5 2" xfId="21" xr:uid="{592E23F9-1053-48E7-A15C-5F4E063F1C0B}"/>
    <cellStyle name="60 % - Accent6 2" xfId="22" xr:uid="{46B7A16F-A142-454B-9264-6302549C1E8C}"/>
    <cellStyle name="Accent1 2" xfId="23" xr:uid="{D9C1D17D-BC1F-4F4C-B589-3FAC7D11FE79}"/>
    <cellStyle name="Accent2 2" xfId="24" xr:uid="{E2C89D3E-2AE0-4A64-9EEE-8822EDE39E95}"/>
    <cellStyle name="Accent3 2" xfId="25" xr:uid="{823893E1-7FC7-4F62-ABC2-60DD614E73DA}"/>
    <cellStyle name="Accent4 2" xfId="26" xr:uid="{4369DA8A-41EB-46A6-9FEC-30ADA7937256}"/>
    <cellStyle name="Accent5 2" xfId="27" xr:uid="{4536C4FD-F945-4473-916E-E1900D26A5C6}"/>
    <cellStyle name="Accent6 2" xfId="28" xr:uid="{76C0BC08-3A79-4F2E-90E5-4A0D76B2CA5F}"/>
    <cellStyle name="Avertissement 2" xfId="29" xr:uid="{53E7DC36-5945-4786-89B4-5C818067177C}"/>
    <cellStyle name="Calcul 2" xfId="30" xr:uid="{89C819C6-3242-4585-90C1-C298786F1027}"/>
    <cellStyle name="Cellule liée 2" xfId="31" xr:uid="{0AA99D78-A11D-42B6-ABFD-9A70D64A7DC6}"/>
    <cellStyle name="Commentaire 2" xfId="32" xr:uid="{0E8B0D92-6916-4337-BEB2-ED88D2D01E4A}"/>
    <cellStyle name="Entrée 2" xfId="33" xr:uid="{772086A3-8F9E-4D11-AB64-2BF17706F08D}"/>
    <cellStyle name="Euro" xfId="34" xr:uid="{46E272EE-3DD7-429B-B1CB-4C3CF0EFBF89}"/>
    <cellStyle name="Euro 2" xfId="35" xr:uid="{55B4A6CA-E5E1-45A2-B123-6F4C7C7CF13E}"/>
    <cellStyle name="Euro 2 2" xfId="36" xr:uid="{426F93B2-0B37-4658-9D61-C44E6A8E9527}"/>
    <cellStyle name="Euro 2 3" xfId="37" xr:uid="{A4AACCB7-D969-4A49-93EA-5D93A0496856}"/>
    <cellStyle name="Euro 2 4" xfId="38" xr:uid="{9DBC3F87-F053-4673-B332-5DF6DA13DF48}"/>
    <cellStyle name="Euro 3" xfId="39" xr:uid="{82C1B7AB-3497-4A8F-9AB4-B5C5A81EAA97}"/>
    <cellStyle name="Euro 3 2" xfId="40" xr:uid="{9DD8EE52-0122-4E32-82FA-FA078ECA4986}"/>
    <cellStyle name="Euro 4" xfId="41" xr:uid="{08B4036C-F70E-47F1-B88A-7FA1399C579A}"/>
    <cellStyle name="Euro 5" xfId="42" xr:uid="{D7C68294-BE47-4E8A-8239-134F1915BAA0}"/>
    <cellStyle name="Euro 6" xfId="43" xr:uid="{0A366C6E-5D85-4010-9540-0C4B61A47147}"/>
    <cellStyle name="Euro_Analyse existant VOIX-DATA (PA Nantes ST Nazaire)" xfId="44" xr:uid="{A7B50D91-DE99-4BAC-A7F2-3D772262C51B}"/>
    <cellStyle name="Insatisfaisant 2" xfId="45" xr:uid="{11422479-CC85-4D90-B717-21BBC47F8325}"/>
    <cellStyle name="Milliers 2" xfId="46" xr:uid="{E87D1D90-8272-4CAB-8A05-5B431C840872}"/>
    <cellStyle name="Milliers 2 2" xfId="47" xr:uid="{5DF22F2D-3603-4221-8BA4-098FE29E64A5}"/>
    <cellStyle name="Milliers 2 3" xfId="48" xr:uid="{A0F8DAA6-79BC-4304-BC58-17FBF84E7499}"/>
    <cellStyle name="Milliers 3" xfId="49" xr:uid="{1EF398BD-B777-44A2-8368-43536708DB32}"/>
    <cellStyle name="Milliers 3 2" xfId="50" xr:uid="{78405F7E-212E-4574-B7FD-65518D6E7C1F}"/>
    <cellStyle name="Milliers 3 2 2" xfId="51" xr:uid="{BDBD9C4F-0DEA-400B-A3B7-3015B188FF58}"/>
    <cellStyle name="Milliers 3 3" xfId="52" xr:uid="{F412DBAF-027A-41C0-9B5A-F846F96A4292}"/>
    <cellStyle name="Milliers 4" xfId="53" xr:uid="{4224966D-CC48-45BB-93B5-0BFADAB8F26A}"/>
    <cellStyle name="Milliers 5" xfId="54" xr:uid="{DA9C15BE-484B-48FA-B348-E041A5287316}"/>
    <cellStyle name="Milliers 6" xfId="55" xr:uid="{BE5B6C27-281C-4BB3-891C-F81D757163A9}"/>
    <cellStyle name="Milliers 6 2" xfId="56" xr:uid="{A60CEBF3-0B42-4617-9DFA-BE9856C2CF41}"/>
    <cellStyle name="Milliers 7" xfId="57" xr:uid="{4A7194E7-75A0-4F3C-B70C-5A3A01880839}"/>
    <cellStyle name="Milliers 7 2" xfId="58" xr:uid="{CCBBE9C2-D939-45E3-8316-4E4521D3773C}"/>
    <cellStyle name="Monétaire" xfId="113" builtinId="4"/>
    <cellStyle name="Monétaire 2" xfId="59" xr:uid="{E12EF56B-F33D-468E-A71A-8FDA24CD5619}"/>
    <cellStyle name="Monétaire 2 2" xfId="60" xr:uid="{FB2E755A-2C75-4D0A-B4C1-E5A5F94986DB}"/>
    <cellStyle name="Monétaire 2 2 2" xfId="61" xr:uid="{F64DE8F5-95D3-4998-A515-AAC6BEEECF77}"/>
    <cellStyle name="Monétaire 2 3" xfId="62" xr:uid="{4FCC1FB2-6196-4189-B8AF-FA05A138A2B0}"/>
    <cellStyle name="Monétaire 2 3 2" xfId="63" xr:uid="{DD3517F2-A376-4B92-9C84-E0DB574DA4A7}"/>
    <cellStyle name="Monétaire 2 4" xfId="64" xr:uid="{2DC9733C-4B8F-47F5-B12F-BDEA515F237B}"/>
    <cellStyle name="Monétaire 3" xfId="65" xr:uid="{444CC9B1-02AB-4ED7-91A0-442208605D55}"/>
    <cellStyle name="Monétaire 3 2" xfId="66" xr:uid="{0F45E15C-8D30-4043-87F8-C9E21F8C09BA}"/>
    <cellStyle name="Monétaire 4" xfId="67" xr:uid="{7BA08FA0-33CA-4358-8259-AA2636A6BDA0}"/>
    <cellStyle name="Monétaire 5" xfId="68" xr:uid="{E9CBC3DA-5D64-4E58-ABF9-E6B3816A9901}"/>
    <cellStyle name="Monétaire 5 2" xfId="69" xr:uid="{C489628A-0414-434F-9D41-F6E5BCB68A26}"/>
    <cellStyle name="Monétaire 6" xfId="70" xr:uid="{D58C225A-C5FB-44C1-BB85-D86EF0C896A3}"/>
    <cellStyle name="Monétaire 6 2" xfId="71" xr:uid="{D7B668C5-D565-45CA-A2F8-27134E554B3A}"/>
    <cellStyle name="Monétaire 7" xfId="72" xr:uid="{E6B39D05-A499-4CE5-A6FA-B7C8054D4653}"/>
    <cellStyle name="Monétaire 7 2" xfId="73" xr:uid="{5D4BE468-5D65-4B31-AB15-05D194BBCC1A}"/>
    <cellStyle name="Monétaire 7 2 2" xfId="74" xr:uid="{D2F4403B-AE27-4BDB-850A-DA83EC3E7D23}"/>
    <cellStyle name="Monétaire 7 3" xfId="75" xr:uid="{59B534F8-BF95-4206-9C42-8B90DBF1CBE6}"/>
    <cellStyle name="Monétaire 8" xfId="76" xr:uid="{EEA9BDBA-7B71-4319-AF0A-D8E992D1E1F2}"/>
    <cellStyle name="Neutre 2" xfId="77" xr:uid="{E44E4240-28FA-4389-ABE9-139B5A22AB3C}"/>
    <cellStyle name="Normal" xfId="0" builtinId="0"/>
    <cellStyle name="Normal 2" xfId="1" xr:uid="{CA8D5017-0FF7-4340-A4DF-755EAF0E91E7}"/>
    <cellStyle name="Normal 2 2" xfId="78" xr:uid="{720A036D-2E20-462B-91DE-F7E4FEC8D100}"/>
    <cellStyle name="Normal 2 2 2" xfId="79" xr:uid="{913937A8-17DC-4AD3-9B83-B918FE3E79E2}"/>
    <cellStyle name="Normal 2 3" xfId="80" xr:uid="{313F33F0-F458-47C8-B0BD-894C60219820}"/>
    <cellStyle name="Normal 2 4" xfId="3" xr:uid="{6CD6B6D6-98A7-42C6-81EC-6B1754942A4E}"/>
    <cellStyle name="Normal 2 4 2" xfId="81" xr:uid="{1061C37A-7B72-4866-A039-CE2945E1B7DD}"/>
    <cellStyle name="Normal 2 5" xfId="82" xr:uid="{02186C46-B703-4AF9-9245-1D8626C56056}"/>
    <cellStyle name="Normal 3" xfId="83" xr:uid="{C62204CD-ACBD-4D77-AC92-33E8B2EE8F0F}"/>
    <cellStyle name="Normal 3 2" xfId="84" xr:uid="{12AD133F-684B-42D6-81AF-E63FFE0D6FAC}"/>
    <cellStyle name="Normal 3 3" xfId="85" xr:uid="{02877C7E-28A6-40A7-8306-60EF51DBE837}"/>
    <cellStyle name="Normal 4" xfId="86" xr:uid="{876C0844-2423-49E8-9268-8D324516A80C}"/>
    <cellStyle name="Normal 4 2" xfId="87" xr:uid="{09BEED59-9D78-4679-B5DC-33BB7D1E2E84}"/>
    <cellStyle name="Normal 4 2 3" xfId="2" xr:uid="{39A365BA-3286-4954-AAE5-345D2251E891}"/>
    <cellStyle name="Normal 5" xfId="88" xr:uid="{32A11B41-7D04-4F6F-8B94-2D90626B2B27}"/>
    <cellStyle name="Normal 5 2" xfId="89" xr:uid="{3165FDE7-039A-4FAD-984E-208C49EAEF3E}"/>
    <cellStyle name="Normal 6" xfId="90" xr:uid="{F6BF6724-8D58-4738-81D9-4F1053865B65}"/>
    <cellStyle name="Normal 7" xfId="91" xr:uid="{218209F7-E756-4947-8D47-3B984DBEA023}"/>
    <cellStyle name="Normal 8" xfId="92" xr:uid="{ADC3D378-93AA-498F-B0FB-FE3D7716A0E9}"/>
    <cellStyle name="Normal 9" xfId="93" xr:uid="{5838DB0D-7713-4B7E-9682-FD7D00645C70}"/>
    <cellStyle name="Normale_Analisi su PRU" xfId="94" xr:uid="{239441FE-CCEC-478A-8BDD-09587A9908BF}"/>
    <cellStyle name="Pourcentage 2" xfId="95" xr:uid="{B01F5606-84D5-4B08-824A-D4EC1E209DF1}"/>
    <cellStyle name="Pourcentage 3" xfId="96" xr:uid="{2C04F2B2-7048-4977-9925-09B0DE3D8F6A}"/>
    <cellStyle name="Pourcentage 3 2" xfId="97" xr:uid="{ABA7D626-8E3D-4862-A700-25F4BA7E3978}"/>
    <cellStyle name="Pourcentage 4" xfId="98" xr:uid="{57D5C791-84F5-4C39-AD38-F34B398475BE}"/>
    <cellStyle name="Pourcentage 4 2" xfId="99" xr:uid="{99D73BD2-B708-43CD-9A09-DA0872C2597C}"/>
    <cellStyle name="Pourcentage 5" xfId="100" xr:uid="{EE2029E9-2534-4CA3-90DC-1D00BE9DAC91}"/>
    <cellStyle name="Pourcentage 5 2" xfId="101" xr:uid="{F80AB26C-F323-4ABF-945D-15A278DA067F}"/>
    <cellStyle name="Pourcentage 6" xfId="112" xr:uid="{4774E075-94D9-48F3-B3D9-CBB0FEBEAD95}"/>
    <cellStyle name="Satisfaisant 2" xfId="102" xr:uid="{67C8F26D-3067-4DC8-9643-EC91224279FD}"/>
    <cellStyle name="Sortie 2" xfId="103" xr:uid="{CAF11937-69B2-44B6-A651-7780F9802DA9}"/>
    <cellStyle name="Style 1" xfId="4" xr:uid="{C23036DC-8608-4137-8AE0-52455A043461}"/>
    <cellStyle name="Texte explicatif 2" xfId="104" xr:uid="{A95178E5-7E7B-4325-808E-F4DA3BD72C3E}"/>
    <cellStyle name="Titre 2" xfId="105" xr:uid="{BF552317-490A-45AF-813E-CEEFB07F9405}"/>
    <cellStyle name="Titre 1 2" xfId="106" xr:uid="{FFE9E73F-267B-4681-99DA-6C70B8C6A8B1}"/>
    <cellStyle name="Titre 2 2" xfId="107" xr:uid="{A19D0DF6-F2F6-41F3-A7BC-B7ABA6BDDB53}"/>
    <cellStyle name="Titre 3 2" xfId="108" xr:uid="{48BFB6D9-2808-44FD-AED3-F903D26753E4}"/>
    <cellStyle name="Titre 4 2" xfId="109" xr:uid="{C46A4CC2-982D-4835-89FF-DDB007BB7C1E}"/>
    <cellStyle name="Total 2" xfId="110" xr:uid="{57EADC7B-17D2-447C-8021-84FC0B684CB8}"/>
    <cellStyle name="Vérification 2" xfId="111" xr:uid="{4AF7615C-CAD5-4104-BFC2-6398DB538657}"/>
  </cellStyles>
  <dxfs count="0"/>
  <tableStyles count="0" defaultTableStyle="TableStyleMedium2" defaultPivotStyle="PivotStyleLight16"/>
  <colors>
    <mruColors>
      <color rgb="FFC232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558800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02F75903-FD5E-469F-8C85-EB1106803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558800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D90CFD93-4868-46C0-B3FC-76F74CAF7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558800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82FCAEAE-E2EA-4FBB-8350-AB3153243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E88D0-935A-4F4C-BD89-5D107E167D0A}">
  <dimension ref="A1:K169"/>
  <sheetViews>
    <sheetView tabSelected="1" view="pageBreakPreview" zoomScale="60" zoomScaleNormal="100" workbookViewId="0">
      <pane ySplit="7" topLeftCell="A141" activePane="bottomLeft" state="frozen"/>
      <selection pane="bottomLeft" activeCell="B2" sqref="B2"/>
    </sheetView>
  </sheetViews>
  <sheetFormatPr baseColWidth="10" defaultRowHeight="14.4" x14ac:dyDescent="0.3"/>
  <cols>
    <col min="1" max="1" width="37.21875" bestFit="1" customWidth="1"/>
    <col min="2" max="2" width="21.6640625" customWidth="1"/>
    <col min="3" max="3" width="38.77734375" customWidth="1"/>
    <col min="4" max="4" width="45.44140625" hidden="1" customWidth="1"/>
    <col min="5" max="5" width="24" hidden="1" customWidth="1"/>
    <col min="6" max="6" width="22.44140625" style="7" customWidth="1"/>
    <col min="7" max="8" width="21.21875" style="7" customWidth="1"/>
    <col min="9" max="9" width="27.44140625" customWidth="1"/>
  </cols>
  <sheetData>
    <row r="1" spans="1:11" ht="46.5" customHeight="1" x14ac:dyDescent="0.3">
      <c r="A1" t="s">
        <v>11</v>
      </c>
    </row>
    <row r="2" spans="1:11" x14ac:dyDescent="0.3">
      <c r="B2" s="1" t="s">
        <v>4</v>
      </c>
      <c r="C2" s="1"/>
      <c r="D2" s="15"/>
      <c r="E2" s="8"/>
      <c r="G2" s="9"/>
      <c r="H2" s="9"/>
      <c r="I2" s="15"/>
    </row>
    <row r="3" spans="1:11" x14ac:dyDescent="0.3">
      <c r="B3" s="1" t="s">
        <v>5</v>
      </c>
      <c r="C3" s="1"/>
      <c r="D3" s="2" t="s">
        <v>8</v>
      </c>
      <c r="E3" s="8"/>
      <c r="I3" s="15"/>
    </row>
    <row r="4" spans="1:11" x14ac:dyDescent="0.3">
      <c r="B4" s="6" t="s">
        <v>12</v>
      </c>
      <c r="C4" s="6"/>
      <c r="D4" s="16"/>
      <c r="E4" s="10"/>
      <c r="G4" s="10"/>
      <c r="H4" s="10"/>
      <c r="I4" s="16"/>
    </row>
    <row r="5" spans="1:11" x14ac:dyDescent="0.3">
      <c r="B5" s="17" t="s">
        <v>16</v>
      </c>
      <c r="C5" s="17"/>
      <c r="D5" s="21"/>
      <c r="E5" s="10"/>
      <c r="G5" s="10"/>
      <c r="H5" s="10"/>
      <c r="I5" s="16"/>
    </row>
    <row r="6" spans="1:11" ht="15.6" x14ac:dyDescent="0.3">
      <c r="A6" s="5"/>
      <c r="B6" s="1" t="s">
        <v>6</v>
      </c>
      <c r="C6" s="1"/>
      <c r="D6" s="16"/>
      <c r="E6" s="10"/>
      <c r="G6" s="10"/>
      <c r="H6" s="10"/>
      <c r="I6" s="16"/>
      <c r="J6" s="18"/>
      <c r="K6" s="18"/>
    </row>
    <row r="7" spans="1:11" s="16" customFormat="1" ht="33.75" customHeight="1" x14ac:dyDescent="0.3">
      <c r="A7" s="3" t="s">
        <v>13</v>
      </c>
      <c r="B7" s="3" t="s">
        <v>14</v>
      </c>
      <c r="C7" s="3" t="s">
        <v>15</v>
      </c>
      <c r="D7" s="3" t="s">
        <v>10</v>
      </c>
      <c r="E7" s="3" t="s">
        <v>2</v>
      </c>
      <c r="F7" s="11" t="s">
        <v>0</v>
      </c>
      <c r="G7" s="11" t="s">
        <v>3</v>
      </c>
      <c r="H7" s="11" t="s">
        <v>43</v>
      </c>
      <c r="I7" s="3" t="s">
        <v>1</v>
      </c>
    </row>
    <row r="8" spans="1:11" x14ac:dyDescent="0.3">
      <c r="A8" s="4" t="s">
        <v>17</v>
      </c>
      <c r="B8" s="4"/>
      <c r="C8" s="4"/>
      <c r="D8" s="4"/>
      <c r="E8" s="13"/>
      <c r="F8" s="14"/>
      <c r="G8" s="14"/>
      <c r="H8" s="14"/>
      <c r="I8" s="13"/>
    </row>
    <row r="9" spans="1:11" x14ac:dyDescent="0.3">
      <c r="B9" s="20" t="s">
        <v>45</v>
      </c>
      <c r="C9" s="23" t="s">
        <v>86</v>
      </c>
      <c r="D9" s="20"/>
      <c r="E9" s="20"/>
      <c r="F9" s="12">
        <v>222</v>
      </c>
      <c r="G9" s="12">
        <v>222</v>
      </c>
      <c r="H9" s="12">
        <f>G9*1.2</f>
        <v>266.39999999999998</v>
      </c>
      <c r="I9" s="20"/>
    </row>
    <row r="10" spans="1:11" x14ac:dyDescent="0.3">
      <c r="B10" s="20" t="s">
        <v>48</v>
      </c>
      <c r="C10" s="23" t="s">
        <v>90</v>
      </c>
      <c r="D10" s="20"/>
      <c r="E10" s="20"/>
      <c r="F10" s="12">
        <v>219.02</v>
      </c>
      <c r="G10" s="12">
        <v>219.02</v>
      </c>
      <c r="H10" s="12">
        <f t="shared" ref="H10:H16" si="0">G10*1.2</f>
        <v>262.82400000000001</v>
      </c>
      <c r="I10" s="20"/>
    </row>
    <row r="11" spans="1:11" x14ac:dyDescent="0.3">
      <c r="B11" s="20" t="s">
        <v>48</v>
      </c>
      <c r="C11" s="23" t="s">
        <v>91</v>
      </c>
      <c r="D11" s="20"/>
      <c r="E11" s="20"/>
      <c r="F11" s="12">
        <v>333</v>
      </c>
      <c r="G11" s="12">
        <v>333</v>
      </c>
      <c r="H11" s="12">
        <f t="shared" si="0"/>
        <v>399.59999999999997</v>
      </c>
      <c r="I11" s="20"/>
    </row>
    <row r="12" spans="1:11" x14ac:dyDescent="0.3">
      <c r="B12" s="20" t="s">
        <v>44</v>
      </c>
      <c r="C12" s="23" t="s">
        <v>92</v>
      </c>
      <c r="D12" s="20"/>
      <c r="E12" s="20"/>
      <c r="F12" s="12">
        <v>666</v>
      </c>
      <c r="G12" s="12">
        <v>666</v>
      </c>
      <c r="H12" s="12">
        <f t="shared" si="0"/>
        <v>799.19999999999993</v>
      </c>
      <c r="I12" s="20"/>
    </row>
    <row r="13" spans="1:11" x14ac:dyDescent="0.3">
      <c r="B13" s="20" t="s">
        <v>44</v>
      </c>
      <c r="C13" s="24" t="s">
        <v>93</v>
      </c>
      <c r="D13" s="20"/>
      <c r="E13" s="20"/>
      <c r="F13" s="12">
        <v>1212</v>
      </c>
      <c r="G13" s="12">
        <v>1212</v>
      </c>
      <c r="H13" s="12">
        <f t="shared" si="0"/>
        <v>1454.3999999999999</v>
      </c>
      <c r="I13" s="20"/>
    </row>
    <row r="14" spans="1:11" x14ac:dyDescent="0.3">
      <c r="B14" s="20" t="s">
        <v>48</v>
      </c>
      <c r="C14" s="24" t="s">
        <v>94</v>
      </c>
      <c r="D14" s="20"/>
      <c r="E14" s="20"/>
      <c r="F14" s="12">
        <v>789</v>
      </c>
      <c r="G14" s="12">
        <v>789</v>
      </c>
      <c r="H14" s="12">
        <f t="shared" si="0"/>
        <v>946.8</v>
      </c>
      <c r="I14" s="20"/>
    </row>
    <row r="15" spans="1:11" x14ac:dyDescent="0.3">
      <c r="B15" s="20" t="s">
        <v>48</v>
      </c>
      <c r="C15" s="24" t="s">
        <v>95</v>
      </c>
      <c r="D15" s="20"/>
      <c r="E15" s="20"/>
      <c r="F15" s="12">
        <v>555</v>
      </c>
      <c r="G15" s="12">
        <v>555</v>
      </c>
      <c r="H15" s="12">
        <f t="shared" si="0"/>
        <v>666</v>
      </c>
      <c r="I15" s="20"/>
    </row>
    <row r="16" spans="1:11" x14ac:dyDescent="0.3">
      <c r="B16" s="20" t="s">
        <v>45</v>
      </c>
      <c r="C16" s="24" t="s">
        <v>96</v>
      </c>
      <c r="D16" s="20"/>
      <c r="E16" s="20"/>
      <c r="F16" s="12">
        <v>432</v>
      </c>
      <c r="G16" s="12">
        <v>432</v>
      </c>
      <c r="H16" s="12">
        <f t="shared" si="0"/>
        <v>518.4</v>
      </c>
      <c r="I16" s="20"/>
    </row>
    <row r="18" spans="1:9" x14ac:dyDescent="0.3">
      <c r="A18" s="4" t="s">
        <v>18</v>
      </c>
      <c r="B18" s="4"/>
      <c r="C18" s="4"/>
      <c r="D18" s="4"/>
      <c r="E18" s="13"/>
      <c r="F18" s="14"/>
      <c r="G18" s="14"/>
      <c r="H18" s="14"/>
      <c r="I18" s="13"/>
    </row>
    <row r="19" spans="1:9" x14ac:dyDescent="0.3">
      <c r="B19" s="20" t="s">
        <v>44</v>
      </c>
      <c r="C19" s="20" t="s">
        <v>97</v>
      </c>
      <c r="D19" s="20"/>
      <c r="E19" s="20"/>
      <c r="F19" s="12">
        <v>666</v>
      </c>
      <c r="G19" s="12">
        <v>666</v>
      </c>
      <c r="H19" s="12">
        <f>G19*1.2</f>
        <v>799.19999999999993</v>
      </c>
      <c r="I19" s="20"/>
    </row>
    <row r="20" spans="1:9" x14ac:dyDescent="0.3">
      <c r="B20" s="20" t="s">
        <v>44</v>
      </c>
      <c r="C20" s="20" t="s">
        <v>98</v>
      </c>
      <c r="D20" s="20"/>
      <c r="E20" s="20"/>
      <c r="F20" s="12">
        <v>488</v>
      </c>
      <c r="G20" s="12">
        <v>488</v>
      </c>
      <c r="H20" s="12">
        <f>G20*1.2</f>
        <v>585.6</v>
      </c>
      <c r="I20" s="20"/>
    </row>
    <row r="22" spans="1:9" x14ac:dyDescent="0.3">
      <c r="A22" s="4" t="s">
        <v>19</v>
      </c>
      <c r="B22" s="4"/>
      <c r="C22" s="4"/>
      <c r="D22" s="4"/>
      <c r="E22" s="13"/>
      <c r="F22" s="14"/>
      <c r="G22" s="14"/>
      <c r="H22" s="14"/>
      <c r="I22" s="13"/>
    </row>
    <row r="23" spans="1:9" x14ac:dyDescent="0.3">
      <c r="A23" s="19" t="s">
        <v>21</v>
      </c>
      <c r="B23" s="19"/>
      <c r="C23" s="19"/>
      <c r="D23" s="19"/>
      <c r="E23" s="19"/>
      <c r="F23" s="19"/>
      <c r="G23" s="19"/>
      <c r="H23" s="19"/>
      <c r="I23" s="19"/>
    </row>
    <row r="24" spans="1:9" x14ac:dyDescent="0.3">
      <c r="B24" s="20" t="s">
        <v>66</v>
      </c>
      <c r="C24" s="20" t="s">
        <v>66</v>
      </c>
      <c r="D24" s="20"/>
      <c r="E24" s="20"/>
      <c r="F24" s="12">
        <v>10</v>
      </c>
      <c r="G24" s="12">
        <v>10</v>
      </c>
      <c r="H24" s="12">
        <f>G24*1.2</f>
        <v>12</v>
      </c>
      <c r="I24" s="20"/>
    </row>
    <row r="25" spans="1:9" x14ac:dyDescent="0.3">
      <c r="B25" s="20" t="s">
        <v>67</v>
      </c>
      <c r="C25" s="20" t="s">
        <v>67</v>
      </c>
      <c r="D25" s="20"/>
      <c r="E25" s="20"/>
      <c r="F25" s="12">
        <v>10</v>
      </c>
      <c r="G25" s="12">
        <v>10</v>
      </c>
      <c r="H25" s="12">
        <f>G25*1.2</f>
        <v>12</v>
      </c>
      <c r="I25" s="20"/>
    </row>
    <row r="26" spans="1:9" x14ac:dyDescent="0.3">
      <c r="F26"/>
      <c r="G26"/>
      <c r="H26"/>
    </row>
    <row r="27" spans="1:9" x14ac:dyDescent="0.3">
      <c r="A27" s="19" t="s">
        <v>20</v>
      </c>
      <c r="B27" s="19"/>
      <c r="C27" s="19"/>
      <c r="D27" s="19"/>
      <c r="E27" s="19"/>
      <c r="F27" s="19"/>
      <c r="G27" s="19"/>
      <c r="H27" s="19"/>
      <c r="I27" s="19"/>
    </row>
    <row r="28" spans="1:9" x14ac:dyDescent="0.3">
      <c r="B28" s="20" t="s">
        <v>66</v>
      </c>
      <c r="C28" s="20" t="s">
        <v>66</v>
      </c>
      <c r="D28" s="20"/>
      <c r="E28" s="20"/>
      <c r="F28" s="12">
        <v>4</v>
      </c>
      <c r="G28" s="12">
        <v>4</v>
      </c>
      <c r="H28" s="12">
        <f>G28*1.2</f>
        <v>4.8</v>
      </c>
      <c r="I28" s="20"/>
    </row>
    <row r="29" spans="1:9" x14ac:dyDescent="0.3">
      <c r="B29" s="20" t="s">
        <v>67</v>
      </c>
      <c r="C29" s="20" t="s">
        <v>67</v>
      </c>
      <c r="D29" s="20"/>
      <c r="E29" s="20"/>
      <c r="F29" s="12">
        <v>4</v>
      </c>
      <c r="G29" s="12">
        <v>4</v>
      </c>
      <c r="H29" s="12">
        <f>G29*1.2</f>
        <v>4.8</v>
      </c>
      <c r="I29" s="20"/>
    </row>
    <row r="30" spans="1:9" x14ac:dyDescent="0.3">
      <c r="F30"/>
      <c r="G30"/>
      <c r="H30"/>
    </row>
    <row r="31" spans="1:9" x14ac:dyDescent="0.3">
      <c r="A31" s="19" t="s">
        <v>22</v>
      </c>
      <c r="B31" s="19"/>
      <c r="C31" s="19"/>
      <c r="D31" s="19"/>
      <c r="E31" s="19"/>
      <c r="F31" s="19"/>
      <c r="G31" s="19"/>
      <c r="H31" s="19"/>
      <c r="I31" s="19"/>
    </row>
    <row r="32" spans="1:9" x14ac:dyDescent="0.3">
      <c r="B32" s="20" t="s">
        <v>66</v>
      </c>
      <c r="C32" s="20" t="s">
        <v>66</v>
      </c>
      <c r="D32" s="20"/>
      <c r="E32" s="20"/>
      <c r="F32" s="12">
        <v>5</v>
      </c>
      <c r="G32" s="12">
        <v>5</v>
      </c>
      <c r="H32" s="12">
        <f>G32*1.2</f>
        <v>6</v>
      </c>
      <c r="I32" s="20"/>
    </row>
    <row r="33" spans="1:9" x14ac:dyDescent="0.3">
      <c r="B33" s="20" t="s">
        <v>67</v>
      </c>
      <c r="C33" s="20" t="s">
        <v>67</v>
      </c>
      <c r="D33" s="20"/>
      <c r="E33" s="20"/>
      <c r="F33" s="12">
        <v>5</v>
      </c>
      <c r="G33" s="12">
        <v>5</v>
      </c>
      <c r="H33" s="12">
        <f>G33*1.2</f>
        <v>6</v>
      </c>
      <c r="I33" s="20"/>
    </row>
    <row r="34" spans="1:9" x14ac:dyDescent="0.3">
      <c r="F34"/>
      <c r="G34"/>
      <c r="H34"/>
    </row>
    <row r="35" spans="1:9" x14ac:dyDescent="0.3">
      <c r="A35" s="19" t="s">
        <v>23</v>
      </c>
      <c r="B35" s="19"/>
      <c r="C35" s="19"/>
      <c r="D35" s="19"/>
      <c r="E35" s="19"/>
      <c r="F35" s="19"/>
      <c r="G35" s="19"/>
      <c r="H35" s="19"/>
      <c r="I35" s="19"/>
    </row>
    <row r="36" spans="1:9" x14ac:dyDescent="0.3">
      <c r="B36" s="20" t="s">
        <v>68</v>
      </c>
      <c r="C36" s="20" t="s">
        <v>71</v>
      </c>
      <c r="D36" s="20"/>
      <c r="E36" s="20"/>
      <c r="F36" s="12">
        <v>19</v>
      </c>
      <c r="G36" s="12">
        <v>19</v>
      </c>
      <c r="H36" s="12">
        <f>G36*1.2</f>
        <v>22.8</v>
      </c>
      <c r="I36" s="20"/>
    </row>
    <row r="37" spans="1:9" x14ac:dyDescent="0.3">
      <c r="B37" s="20" t="s">
        <v>69</v>
      </c>
      <c r="C37" s="20" t="s">
        <v>70</v>
      </c>
      <c r="D37" s="20"/>
      <c r="E37" s="20"/>
      <c r="F37" s="12">
        <v>27</v>
      </c>
      <c r="G37" s="12">
        <v>27</v>
      </c>
      <c r="H37" s="12">
        <f>G37*1.2</f>
        <v>32.4</v>
      </c>
      <c r="I37" s="20"/>
    </row>
    <row r="38" spans="1:9" x14ac:dyDescent="0.3">
      <c r="F38"/>
      <c r="G38"/>
      <c r="H38"/>
    </row>
    <row r="39" spans="1:9" x14ac:dyDescent="0.3">
      <c r="A39" s="19" t="s">
        <v>24</v>
      </c>
      <c r="B39" s="19"/>
      <c r="C39" s="19"/>
      <c r="D39" s="19"/>
      <c r="E39" s="19"/>
      <c r="F39" s="19"/>
      <c r="G39" s="19"/>
      <c r="H39" s="19"/>
      <c r="I39" s="19"/>
    </row>
    <row r="40" spans="1:9" x14ac:dyDescent="0.3">
      <c r="B40" s="20" t="s">
        <v>66</v>
      </c>
      <c r="C40" s="20" t="s">
        <v>72</v>
      </c>
      <c r="D40" s="20"/>
      <c r="E40" s="20"/>
      <c r="F40" s="12">
        <v>10</v>
      </c>
      <c r="G40" s="12">
        <v>10</v>
      </c>
      <c r="H40" s="12">
        <f>G40*1.2</f>
        <v>12</v>
      </c>
      <c r="I40" s="20"/>
    </row>
    <row r="41" spans="1:9" x14ac:dyDescent="0.3">
      <c r="B41" s="20" t="s">
        <v>66</v>
      </c>
      <c r="C41" s="20" t="s">
        <v>73</v>
      </c>
      <c r="D41" s="20"/>
      <c r="E41" s="20"/>
      <c r="F41" s="12">
        <v>15</v>
      </c>
      <c r="G41" s="12">
        <v>15</v>
      </c>
      <c r="H41" s="12">
        <f>G41*1.2</f>
        <v>18</v>
      </c>
      <c r="I41" s="20"/>
    </row>
    <row r="42" spans="1:9" x14ac:dyDescent="0.3">
      <c r="F42"/>
      <c r="G42"/>
      <c r="H42"/>
    </row>
    <row r="43" spans="1:9" x14ac:dyDescent="0.3">
      <c r="A43" s="19" t="s">
        <v>25</v>
      </c>
      <c r="B43" s="19"/>
      <c r="C43" s="19"/>
      <c r="D43" s="19"/>
      <c r="E43" s="19"/>
      <c r="F43" s="19"/>
      <c r="G43" s="19"/>
      <c r="H43" s="19"/>
      <c r="I43" s="19"/>
    </row>
    <row r="44" spans="1:9" x14ac:dyDescent="0.3">
      <c r="B44" s="20" t="s">
        <v>74</v>
      </c>
      <c r="C44" s="20" t="s">
        <v>74</v>
      </c>
      <c r="D44" s="20"/>
      <c r="E44" s="20"/>
      <c r="F44" s="12">
        <v>6</v>
      </c>
      <c r="G44" s="12">
        <v>6</v>
      </c>
      <c r="H44" s="12">
        <f>G44*1.2</f>
        <v>7.1999999999999993</v>
      </c>
      <c r="I44" s="20"/>
    </row>
    <row r="45" spans="1:9" x14ac:dyDescent="0.3">
      <c r="B45" s="20" t="s">
        <v>75</v>
      </c>
      <c r="C45" s="20" t="s">
        <v>75</v>
      </c>
      <c r="D45" s="20"/>
      <c r="E45" s="20"/>
      <c r="F45" s="12">
        <v>6</v>
      </c>
      <c r="G45" s="12">
        <v>6</v>
      </c>
      <c r="H45" s="12">
        <f>G45*1.2</f>
        <v>7.1999999999999993</v>
      </c>
      <c r="I45" s="20"/>
    </row>
    <row r="46" spans="1:9" x14ac:dyDescent="0.3">
      <c r="F46"/>
      <c r="G46"/>
      <c r="H46"/>
    </row>
    <row r="47" spans="1:9" x14ac:dyDescent="0.3">
      <c r="A47" s="19" t="s">
        <v>26</v>
      </c>
      <c r="B47" s="19"/>
      <c r="C47" s="19"/>
      <c r="D47" s="19"/>
      <c r="E47" s="19"/>
      <c r="F47" s="19"/>
      <c r="G47" s="19"/>
      <c r="H47" s="19"/>
      <c r="I47" s="19"/>
    </row>
    <row r="48" spans="1:9" x14ac:dyDescent="0.3">
      <c r="B48" s="20" t="s">
        <v>66</v>
      </c>
      <c r="C48" s="20" t="s">
        <v>76</v>
      </c>
      <c r="D48" s="20"/>
      <c r="E48" s="20"/>
      <c r="F48" s="12">
        <v>3</v>
      </c>
      <c r="G48" s="12">
        <v>3</v>
      </c>
      <c r="H48" s="12">
        <f>G48*1.2</f>
        <v>3.5999999999999996</v>
      </c>
      <c r="I48" s="20"/>
    </row>
    <row r="49" spans="1:9" x14ac:dyDescent="0.3">
      <c r="B49" s="20" t="s">
        <v>66</v>
      </c>
      <c r="C49" s="20" t="s">
        <v>78</v>
      </c>
      <c r="D49" s="20"/>
      <c r="E49" s="20"/>
      <c r="F49" s="12">
        <v>1</v>
      </c>
      <c r="G49" s="12">
        <v>1</v>
      </c>
      <c r="H49" s="12">
        <f t="shared" ref="H49:H54" si="1">G49*1.2</f>
        <v>1.2</v>
      </c>
      <c r="I49" s="20"/>
    </row>
    <row r="50" spans="1:9" x14ac:dyDescent="0.3">
      <c r="B50" s="20" t="s">
        <v>66</v>
      </c>
      <c r="C50" s="20" t="s">
        <v>79</v>
      </c>
      <c r="D50" s="20"/>
      <c r="E50" s="20"/>
      <c r="F50" s="12">
        <v>3</v>
      </c>
      <c r="G50" s="12">
        <v>3</v>
      </c>
      <c r="H50" s="12">
        <f t="shared" si="1"/>
        <v>3.5999999999999996</v>
      </c>
      <c r="I50" s="20"/>
    </row>
    <row r="51" spans="1:9" x14ac:dyDescent="0.3">
      <c r="B51" s="20" t="s">
        <v>66</v>
      </c>
      <c r="C51" s="20" t="s">
        <v>80</v>
      </c>
      <c r="D51" s="20"/>
      <c r="E51" s="20"/>
      <c r="F51" s="12">
        <v>2</v>
      </c>
      <c r="G51" s="12">
        <v>2</v>
      </c>
      <c r="H51" s="12">
        <f t="shared" si="1"/>
        <v>2.4</v>
      </c>
      <c r="I51" s="20"/>
    </row>
    <row r="52" spans="1:9" x14ac:dyDescent="0.3">
      <c r="B52" s="20" t="s">
        <v>67</v>
      </c>
      <c r="C52" s="20" t="s">
        <v>76</v>
      </c>
      <c r="D52" s="20"/>
      <c r="E52" s="20"/>
      <c r="F52" s="12">
        <v>3</v>
      </c>
      <c r="G52" s="12">
        <v>3</v>
      </c>
      <c r="H52" s="12">
        <f t="shared" si="1"/>
        <v>3.5999999999999996</v>
      </c>
      <c r="I52" s="20"/>
    </row>
    <row r="53" spans="1:9" x14ac:dyDescent="0.3">
      <c r="B53" s="20" t="s">
        <v>67</v>
      </c>
      <c r="C53" s="20" t="s">
        <v>78</v>
      </c>
      <c r="D53" s="20"/>
      <c r="E53" s="20"/>
      <c r="F53" s="12">
        <v>1</v>
      </c>
      <c r="G53" s="12">
        <v>1</v>
      </c>
      <c r="H53" s="12">
        <f t="shared" si="1"/>
        <v>1.2</v>
      </c>
      <c r="I53" s="20"/>
    </row>
    <row r="54" spans="1:9" x14ac:dyDescent="0.3">
      <c r="B54" s="20" t="s">
        <v>67</v>
      </c>
      <c r="C54" s="20" t="s">
        <v>77</v>
      </c>
      <c r="D54" s="20"/>
      <c r="E54" s="20"/>
      <c r="F54" s="12">
        <v>3</v>
      </c>
      <c r="G54" s="12">
        <v>3</v>
      </c>
      <c r="H54" s="12">
        <f t="shared" si="1"/>
        <v>3.5999999999999996</v>
      </c>
      <c r="I54" s="20"/>
    </row>
    <row r="55" spans="1:9" x14ac:dyDescent="0.3">
      <c r="F55"/>
      <c r="G55"/>
      <c r="H55"/>
    </row>
    <row r="56" spans="1:9" x14ac:dyDescent="0.3">
      <c r="A56" s="19" t="s">
        <v>27</v>
      </c>
      <c r="B56" s="19"/>
      <c r="C56" s="19"/>
      <c r="D56" s="19"/>
      <c r="E56" s="19"/>
      <c r="F56" s="19"/>
      <c r="G56" s="19"/>
      <c r="H56" s="19"/>
      <c r="I56" s="19"/>
    </row>
    <row r="57" spans="1:9" x14ac:dyDescent="0.3">
      <c r="B57" s="20" t="s">
        <v>66</v>
      </c>
      <c r="C57" s="20" t="s">
        <v>66</v>
      </c>
      <c r="D57" s="20"/>
      <c r="E57" s="20"/>
      <c r="F57" s="12">
        <v>12</v>
      </c>
      <c r="G57" s="12">
        <v>12</v>
      </c>
      <c r="H57" s="12">
        <f>G57*1.2</f>
        <v>14.399999999999999</v>
      </c>
      <c r="I57" s="20"/>
    </row>
    <row r="58" spans="1:9" x14ac:dyDescent="0.3">
      <c r="B58" s="20" t="s">
        <v>67</v>
      </c>
      <c r="C58" s="20" t="s">
        <v>67</v>
      </c>
      <c r="D58" s="20"/>
      <c r="E58" s="20"/>
      <c r="F58" s="12">
        <v>15</v>
      </c>
      <c r="G58" s="12">
        <v>15</v>
      </c>
      <c r="H58" s="12">
        <f>G58*1.2</f>
        <v>18</v>
      </c>
      <c r="I58" s="20"/>
    </row>
    <row r="59" spans="1:9" x14ac:dyDescent="0.3">
      <c r="F59"/>
      <c r="G59"/>
      <c r="H59"/>
    </row>
    <row r="60" spans="1:9" x14ac:dyDescent="0.3">
      <c r="A60" s="19" t="s">
        <v>28</v>
      </c>
      <c r="B60" s="19"/>
      <c r="C60" s="19"/>
      <c r="D60" s="19"/>
      <c r="E60" s="19"/>
      <c r="F60" s="19"/>
      <c r="G60" s="19"/>
      <c r="H60" s="19"/>
      <c r="I60" s="19"/>
    </row>
    <row r="61" spans="1:9" x14ac:dyDescent="0.3">
      <c r="B61" s="20" t="s">
        <v>68</v>
      </c>
      <c r="C61" s="20" t="s">
        <v>81</v>
      </c>
      <c r="D61" s="20"/>
      <c r="E61" s="20"/>
      <c r="F61" s="12">
        <v>9</v>
      </c>
      <c r="G61" s="12">
        <v>9</v>
      </c>
      <c r="H61" s="12">
        <f>G61*1.2</f>
        <v>10.799999999999999</v>
      </c>
      <c r="I61" s="20"/>
    </row>
    <row r="62" spans="1:9" x14ac:dyDescent="0.3">
      <c r="B62" s="20" t="s">
        <v>68</v>
      </c>
      <c r="C62" s="20" t="s">
        <v>82</v>
      </c>
      <c r="D62" s="20"/>
      <c r="E62" s="20"/>
      <c r="F62" s="12">
        <v>9</v>
      </c>
      <c r="G62" s="12">
        <v>9</v>
      </c>
      <c r="H62" s="12">
        <f>G62*1.2</f>
        <v>10.799999999999999</v>
      </c>
      <c r="I62" s="20"/>
    </row>
    <row r="63" spans="1:9" x14ac:dyDescent="0.3">
      <c r="F63"/>
      <c r="G63"/>
      <c r="H63"/>
    </row>
    <row r="64" spans="1:9" x14ac:dyDescent="0.3">
      <c r="A64" s="19" t="s">
        <v>29</v>
      </c>
      <c r="B64" s="19"/>
      <c r="C64" s="19"/>
      <c r="D64" s="19"/>
      <c r="E64" s="19"/>
      <c r="F64" s="19"/>
      <c r="G64" s="19"/>
      <c r="H64" s="19"/>
      <c r="I64" s="19"/>
    </row>
    <row r="65" spans="1:9" x14ac:dyDescent="0.3">
      <c r="B65" s="20" t="s">
        <v>66</v>
      </c>
      <c r="C65" s="20" t="s">
        <v>66</v>
      </c>
      <c r="D65" s="20"/>
      <c r="E65" s="20"/>
      <c r="F65" s="12">
        <v>1</v>
      </c>
      <c r="G65" s="12">
        <v>1</v>
      </c>
      <c r="H65" s="12">
        <f>G65*1.2</f>
        <v>1.2</v>
      </c>
      <c r="I65" s="20"/>
    </row>
    <row r="66" spans="1:9" x14ac:dyDescent="0.3">
      <c r="B66" s="20" t="s">
        <v>83</v>
      </c>
      <c r="C66" s="20" t="s">
        <v>83</v>
      </c>
      <c r="D66" s="20"/>
      <c r="E66" s="20"/>
      <c r="F66" s="12">
        <v>2</v>
      </c>
      <c r="G66" s="12">
        <v>2</v>
      </c>
      <c r="H66" s="12">
        <f t="shared" ref="H66:H67" si="2">G66*1.2</f>
        <v>2.4</v>
      </c>
      <c r="I66" s="20"/>
    </row>
    <row r="67" spans="1:9" x14ac:dyDescent="0.3">
      <c r="B67" s="20" t="s">
        <v>84</v>
      </c>
      <c r="C67" s="20" t="s">
        <v>84</v>
      </c>
      <c r="D67" s="20"/>
      <c r="E67" s="20"/>
      <c r="F67" s="12">
        <v>1</v>
      </c>
      <c r="G67" s="12">
        <v>1</v>
      </c>
      <c r="H67" s="12">
        <f t="shared" si="2"/>
        <v>1.2</v>
      </c>
      <c r="I67" s="20"/>
    </row>
    <row r="68" spans="1:9" x14ac:dyDescent="0.3">
      <c r="F68"/>
      <c r="G68"/>
      <c r="H68"/>
    </row>
    <row r="69" spans="1:9" x14ac:dyDescent="0.3">
      <c r="A69" s="19" t="s">
        <v>30</v>
      </c>
      <c r="B69" s="19"/>
      <c r="C69" s="19"/>
      <c r="D69" s="19"/>
      <c r="E69" s="19"/>
      <c r="F69" s="19"/>
      <c r="G69" s="19"/>
      <c r="H69" s="19"/>
      <c r="I69" s="19"/>
    </row>
    <row r="70" spans="1:9" x14ac:dyDescent="0.3">
      <c r="B70" s="20" t="s">
        <v>66</v>
      </c>
      <c r="C70" s="20" t="s">
        <v>66</v>
      </c>
      <c r="D70" s="20"/>
      <c r="E70" s="20"/>
      <c r="F70" s="12">
        <v>5</v>
      </c>
      <c r="G70" s="12">
        <v>5</v>
      </c>
      <c r="H70" s="12">
        <f>G70*1.2</f>
        <v>6</v>
      </c>
      <c r="I70" s="20"/>
    </row>
    <row r="71" spans="1:9" x14ac:dyDescent="0.3">
      <c r="B71" s="20" t="s">
        <v>84</v>
      </c>
      <c r="C71" s="20" t="s">
        <v>85</v>
      </c>
      <c r="D71" s="20"/>
      <c r="E71" s="20"/>
      <c r="F71" s="12">
        <v>5</v>
      </c>
      <c r="G71" s="12">
        <v>5</v>
      </c>
      <c r="H71" s="12">
        <f>G71*1.2</f>
        <v>6</v>
      </c>
      <c r="I71" s="20"/>
    </row>
    <row r="72" spans="1:9" x14ac:dyDescent="0.3">
      <c r="F72"/>
      <c r="G72"/>
      <c r="H72"/>
    </row>
    <row r="73" spans="1:9" x14ac:dyDescent="0.3">
      <c r="A73" s="4" t="s">
        <v>31</v>
      </c>
      <c r="B73" s="4"/>
      <c r="C73" s="4"/>
      <c r="D73" s="4"/>
      <c r="E73" s="13"/>
      <c r="F73" s="14"/>
      <c r="G73" s="14"/>
      <c r="H73" s="14"/>
      <c r="I73" s="13"/>
    </row>
    <row r="74" spans="1:9" x14ac:dyDescent="0.3">
      <c r="A74" s="19" t="s">
        <v>32</v>
      </c>
      <c r="B74" s="19"/>
      <c r="C74" s="19"/>
      <c r="D74" s="19"/>
      <c r="E74" s="19"/>
      <c r="F74" s="19"/>
      <c r="G74" s="19"/>
      <c r="H74" s="19"/>
      <c r="I74" s="19"/>
    </row>
    <row r="75" spans="1:9" x14ac:dyDescent="0.3">
      <c r="B75" s="20" t="s">
        <v>45</v>
      </c>
      <c r="C75" s="23" t="s">
        <v>86</v>
      </c>
      <c r="D75" s="20"/>
      <c r="E75" s="20"/>
      <c r="F75" s="12">
        <v>110</v>
      </c>
      <c r="G75" s="12">
        <v>110</v>
      </c>
      <c r="H75" s="12">
        <f>G75*1.2</f>
        <v>132</v>
      </c>
      <c r="I75" s="20"/>
    </row>
    <row r="76" spans="1:9" x14ac:dyDescent="0.3">
      <c r="B76" s="20" t="s">
        <v>48</v>
      </c>
      <c r="C76" s="23" t="s">
        <v>90</v>
      </c>
      <c r="D76" s="20"/>
      <c r="E76" s="20"/>
      <c r="F76" s="12">
        <v>40</v>
      </c>
      <c r="G76" s="12">
        <v>40</v>
      </c>
      <c r="H76" s="12">
        <f t="shared" ref="H76:H83" si="3">G76*1.2</f>
        <v>48</v>
      </c>
      <c r="I76" s="20"/>
    </row>
    <row r="77" spans="1:9" x14ac:dyDescent="0.3">
      <c r="B77" s="20" t="s">
        <v>48</v>
      </c>
      <c r="C77" s="23" t="s">
        <v>91</v>
      </c>
      <c r="D77" s="20"/>
      <c r="E77" s="20"/>
      <c r="F77" s="12">
        <v>65</v>
      </c>
      <c r="G77" s="12">
        <v>65</v>
      </c>
      <c r="H77" s="12">
        <f t="shared" si="3"/>
        <v>78</v>
      </c>
      <c r="I77" s="20"/>
    </row>
    <row r="78" spans="1:9" x14ac:dyDescent="0.3">
      <c r="B78" s="20" t="s">
        <v>44</v>
      </c>
      <c r="C78" s="23" t="s">
        <v>92</v>
      </c>
      <c r="D78" s="20"/>
      <c r="E78" s="20"/>
      <c r="F78" s="12">
        <v>140</v>
      </c>
      <c r="G78" s="12">
        <v>140</v>
      </c>
      <c r="H78" s="12">
        <f t="shared" si="3"/>
        <v>168</v>
      </c>
      <c r="I78" s="20"/>
    </row>
    <row r="79" spans="1:9" x14ac:dyDescent="0.3">
      <c r="B79" s="20" t="s">
        <v>44</v>
      </c>
      <c r="C79" s="24" t="s">
        <v>93</v>
      </c>
      <c r="D79" s="20"/>
      <c r="E79" s="20"/>
      <c r="F79" s="12">
        <v>395</v>
      </c>
      <c r="G79" s="12">
        <v>395</v>
      </c>
      <c r="H79" s="12">
        <f t="shared" si="3"/>
        <v>474</v>
      </c>
      <c r="I79" s="20"/>
    </row>
    <row r="80" spans="1:9" x14ac:dyDescent="0.3">
      <c r="B80" s="20" t="s">
        <v>48</v>
      </c>
      <c r="C80" s="24" t="s">
        <v>94</v>
      </c>
      <c r="D80" s="20"/>
      <c r="E80" s="20"/>
      <c r="F80" s="12">
        <v>135</v>
      </c>
      <c r="G80" s="12">
        <v>135</v>
      </c>
      <c r="H80" s="12">
        <f t="shared" si="3"/>
        <v>162</v>
      </c>
      <c r="I80" s="20"/>
    </row>
    <row r="81" spans="1:9" x14ac:dyDescent="0.3">
      <c r="B81" s="20" t="s">
        <v>48</v>
      </c>
      <c r="C81" s="24" t="s">
        <v>95</v>
      </c>
      <c r="D81" s="20"/>
      <c r="E81" s="20"/>
      <c r="F81" s="12">
        <v>250</v>
      </c>
      <c r="G81" s="12">
        <v>250</v>
      </c>
      <c r="H81" s="12">
        <f t="shared" si="3"/>
        <v>300</v>
      </c>
      <c r="I81" s="20"/>
    </row>
    <row r="82" spans="1:9" x14ac:dyDescent="0.3">
      <c r="B82" s="20" t="s">
        <v>45</v>
      </c>
      <c r="C82" s="24" t="s">
        <v>96</v>
      </c>
      <c r="D82" s="20"/>
      <c r="E82" s="20"/>
      <c r="F82" s="12">
        <v>199</v>
      </c>
      <c r="G82" s="12">
        <v>199</v>
      </c>
      <c r="H82" s="12">
        <f t="shared" si="3"/>
        <v>238.79999999999998</v>
      </c>
      <c r="I82" s="20"/>
    </row>
    <row r="83" spans="1:9" x14ac:dyDescent="0.3">
      <c r="B83" s="20" t="s">
        <v>44</v>
      </c>
      <c r="C83" s="24" t="s">
        <v>122</v>
      </c>
      <c r="D83" s="20"/>
      <c r="E83" s="20"/>
      <c r="F83" s="12">
        <v>115</v>
      </c>
      <c r="G83" s="12">
        <v>115</v>
      </c>
      <c r="H83" s="12">
        <f t="shared" si="3"/>
        <v>138</v>
      </c>
      <c r="I83" s="20"/>
    </row>
    <row r="84" spans="1:9" x14ac:dyDescent="0.3">
      <c r="F84"/>
      <c r="G84"/>
      <c r="H84"/>
    </row>
    <row r="85" spans="1:9" x14ac:dyDescent="0.3">
      <c r="A85" s="19" t="s">
        <v>33</v>
      </c>
      <c r="B85" s="19"/>
      <c r="C85" s="19"/>
      <c r="D85" s="19"/>
      <c r="E85" s="19"/>
      <c r="F85" s="19"/>
      <c r="G85" s="19"/>
      <c r="H85" s="19"/>
      <c r="I85" s="19"/>
    </row>
    <row r="86" spans="1:9" x14ac:dyDescent="0.3">
      <c r="B86" s="20" t="s">
        <v>45</v>
      </c>
      <c r="C86" s="23" t="s">
        <v>86</v>
      </c>
      <c r="D86" s="20"/>
      <c r="E86" s="20"/>
      <c r="F86" s="12">
        <v>50</v>
      </c>
      <c r="G86" s="12">
        <v>50</v>
      </c>
      <c r="H86" s="12">
        <f>G86*1.2</f>
        <v>60</v>
      </c>
      <c r="I86" s="20"/>
    </row>
    <row r="87" spans="1:9" x14ac:dyDescent="0.3">
      <c r="B87" s="20" t="s">
        <v>48</v>
      </c>
      <c r="C87" s="23" t="s">
        <v>90</v>
      </c>
      <c r="D87" s="20"/>
      <c r="E87" s="20"/>
      <c r="F87" s="12">
        <v>15</v>
      </c>
      <c r="G87" s="12">
        <v>15</v>
      </c>
      <c r="H87" s="12">
        <f t="shared" ref="H87:H94" si="4">G87*1.2</f>
        <v>18</v>
      </c>
      <c r="I87" s="20"/>
    </row>
    <row r="88" spans="1:9" x14ac:dyDescent="0.3">
      <c r="B88" s="20" t="s">
        <v>48</v>
      </c>
      <c r="C88" s="23" t="s">
        <v>91</v>
      </c>
      <c r="D88" s="20"/>
      <c r="E88" s="20"/>
      <c r="F88" s="12">
        <v>15</v>
      </c>
      <c r="G88" s="12">
        <v>15</v>
      </c>
      <c r="H88" s="12">
        <f t="shared" si="4"/>
        <v>18</v>
      </c>
      <c r="I88" s="20"/>
    </row>
    <row r="89" spans="1:9" x14ac:dyDescent="0.3">
      <c r="B89" s="20" t="s">
        <v>44</v>
      </c>
      <c r="C89" s="23" t="s">
        <v>92</v>
      </c>
      <c r="D89" s="20"/>
      <c r="E89" s="20"/>
      <c r="F89" s="12">
        <v>40</v>
      </c>
      <c r="G89" s="12">
        <v>40</v>
      </c>
      <c r="H89" s="12">
        <f t="shared" si="4"/>
        <v>48</v>
      </c>
      <c r="I89" s="20"/>
    </row>
    <row r="90" spans="1:9" x14ac:dyDescent="0.3">
      <c r="B90" s="20" t="s">
        <v>44</v>
      </c>
      <c r="C90" s="24" t="s">
        <v>93</v>
      </c>
      <c r="D90" s="20"/>
      <c r="E90" s="20"/>
      <c r="F90" s="12">
        <v>50</v>
      </c>
      <c r="G90" s="12">
        <v>50</v>
      </c>
      <c r="H90" s="12">
        <f t="shared" si="4"/>
        <v>60</v>
      </c>
      <c r="I90" s="20"/>
    </row>
    <row r="91" spans="1:9" x14ac:dyDescent="0.3">
      <c r="B91" s="20" t="s">
        <v>48</v>
      </c>
      <c r="C91" s="24" t="s">
        <v>94</v>
      </c>
      <c r="D91" s="20"/>
      <c r="E91" s="20"/>
      <c r="F91" s="12">
        <v>30</v>
      </c>
      <c r="G91" s="12">
        <v>30</v>
      </c>
      <c r="H91" s="12">
        <f t="shared" si="4"/>
        <v>36</v>
      </c>
      <c r="I91" s="20"/>
    </row>
    <row r="92" spans="1:9" x14ac:dyDescent="0.3">
      <c r="B92" s="20" t="s">
        <v>48</v>
      </c>
      <c r="C92" s="24" t="s">
        <v>95</v>
      </c>
      <c r="D92" s="20"/>
      <c r="E92" s="20"/>
      <c r="F92" s="12">
        <v>60</v>
      </c>
      <c r="G92" s="12">
        <v>60</v>
      </c>
      <c r="H92" s="12">
        <f t="shared" si="4"/>
        <v>72</v>
      </c>
      <c r="I92" s="20"/>
    </row>
    <row r="93" spans="1:9" x14ac:dyDescent="0.3">
      <c r="B93" s="20" t="s">
        <v>45</v>
      </c>
      <c r="C93" s="24" t="s">
        <v>96</v>
      </c>
      <c r="D93" s="20"/>
      <c r="E93" s="20"/>
      <c r="F93" s="12">
        <v>70</v>
      </c>
      <c r="G93" s="12">
        <v>70</v>
      </c>
      <c r="H93" s="12">
        <f t="shared" si="4"/>
        <v>84</v>
      </c>
      <c r="I93" s="20"/>
    </row>
    <row r="94" spans="1:9" x14ac:dyDescent="0.3">
      <c r="B94" s="20" t="s">
        <v>44</v>
      </c>
      <c r="C94" s="24" t="s">
        <v>122</v>
      </c>
      <c r="D94" s="20"/>
      <c r="E94" s="20"/>
      <c r="F94" s="12">
        <v>130</v>
      </c>
      <c r="G94" s="12">
        <v>130</v>
      </c>
      <c r="H94" s="12">
        <f t="shared" si="4"/>
        <v>156</v>
      </c>
      <c r="I94" s="20"/>
    </row>
    <row r="95" spans="1:9" x14ac:dyDescent="0.3">
      <c r="F95"/>
      <c r="G95"/>
      <c r="H95"/>
    </row>
    <row r="96" spans="1:9" x14ac:dyDescent="0.3">
      <c r="A96" s="19" t="s">
        <v>34</v>
      </c>
      <c r="B96" s="19"/>
      <c r="C96" s="19"/>
      <c r="D96" s="19"/>
      <c r="E96" s="19"/>
      <c r="F96" s="19"/>
      <c r="G96" s="19"/>
      <c r="H96" s="19"/>
      <c r="I96" s="19"/>
    </row>
    <row r="97" spans="1:9" x14ac:dyDescent="0.3">
      <c r="B97" s="20" t="s">
        <v>45</v>
      </c>
      <c r="C97" s="23" t="s">
        <v>86</v>
      </c>
      <c r="D97" s="20"/>
      <c r="E97" s="20"/>
      <c r="F97" s="12">
        <v>45</v>
      </c>
      <c r="G97" s="12">
        <v>45</v>
      </c>
      <c r="H97" s="12">
        <f>G97*1.2</f>
        <v>54</v>
      </c>
      <c r="I97" s="20"/>
    </row>
    <row r="98" spans="1:9" x14ac:dyDescent="0.3">
      <c r="B98" s="20" t="s">
        <v>48</v>
      </c>
      <c r="C98" s="23" t="s">
        <v>90</v>
      </c>
      <c r="D98" s="20"/>
      <c r="E98" s="20"/>
      <c r="F98" s="12">
        <v>25</v>
      </c>
      <c r="G98" s="12">
        <v>25</v>
      </c>
      <c r="H98" s="12">
        <f t="shared" ref="H98:H105" si="5">G98*1.2</f>
        <v>30</v>
      </c>
      <c r="I98" s="20"/>
    </row>
    <row r="99" spans="1:9" x14ac:dyDescent="0.3">
      <c r="B99" s="20" t="s">
        <v>48</v>
      </c>
      <c r="C99" s="23" t="s">
        <v>91</v>
      </c>
      <c r="D99" s="20"/>
      <c r="E99" s="20"/>
      <c r="F99" s="12">
        <v>25</v>
      </c>
      <c r="G99" s="12">
        <v>25</v>
      </c>
      <c r="H99" s="12">
        <f t="shared" si="5"/>
        <v>30</v>
      </c>
      <c r="I99" s="20"/>
    </row>
    <row r="100" spans="1:9" x14ac:dyDescent="0.3">
      <c r="B100" s="20" t="s">
        <v>44</v>
      </c>
      <c r="C100" s="23" t="s">
        <v>92</v>
      </c>
      <c r="D100" s="20"/>
      <c r="E100" s="20"/>
      <c r="F100" s="12">
        <v>25</v>
      </c>
      <c r="G100" s="12">
        <v>25</v>
      </c>
      <c r="H100" s="12">
        <f t="shared" si="5"/>
        <v>30</v>
      </c>
      <c r="I100" s="20"/>
    </row>
    <row r="101" spans="1:9" x14ac:dyDescent="0.3">
      <c r="B101" s="20" t="s">
        <v>44</v>
      </c>
      <c r="C101" s="24" t="s">
        <v>93</v>
      </c>
      <c r="D101" s="20"/>
      <c r="E101" s="20"/>
      <c r="F101" s="12">
        <v>60</v>
      </c>
      <c r="G101" s="12">
        <v>60</v>
      </c>
      <c r="H101" s="12">
        <f t="shared" si="5"/>
        <v>72</v>
      </c>
      <c r="I101" s="20"/>
    </row>
    <row r="102" spans="1:9" x14ac:dyDescent="0.3">
      <c r="B102" s="20" t="s">
        <v>48</v>
      </c>
      <c r="C102" s="24" t="s">
        <v>94</v>
      </c>
      <c r="D102" s="20"/>
      <c r="E102" s="20"/>
      <c r="F102" s="12">
        <v>30</v>
      </c>
      <c r="G102" s="12">
        <v>30</v>
      </c>
      <c r="H102" s="12">
        <f t="shared" si="5"/>
        <v>36</v>
      </c>
      <c r="I102" s="20"/>
    </row>
    <row r="103" spans="1:9" x14ac:dyDescent="0.3">
      <c r="B103" s="20" t="s">
        <v>48</v>
      </c>
      <c r="C103" s="24" t="s">
        <v>95</v>
      </c>
      <c r="D103" s="20"/>
      <c r="E103" s="20"/>
      <c r="F103" s="12">
        <v>30</v>
      </c>
      <c r="G103" s="12">
        <v>30</v>
      </c>
      <c r="H103" s="12">
        <f t="shared" si="5"/>
        <v>36</v>
      </c>
      <c r="I103" s="20"/>
    </row>
    <row r="104" spans="1:9" x14ac:dyDescent="0.3">
      <c r="B104" s="20" t="s">
        <v>45</v>
      </c>
      <c r="C104" s="24" t="s">
        <v>96</v>
      </c>
      <c r="D104" s="20"/>
      <c r="E104" s="20"/>
      <c r="F104" s="12">
        <v>55</v>
      </c>
      <c r="G104" s="12">
        <v>55</v>
      </c>
      <c r="H104" s="12">
        <f t="shared" si="5"/>
        <v>66</v>
      </c>
      <c r="I104" s="20"/>
    </row>
    <row r="105" spans="1:9" x14ac:dyDescent="0.3">
      <c r="B105" s="20" t="s">
        <v>44</v>
      </c>
      <c r="C105" s="24" t="s">
        <v>122</v>
      </c>
      <c r="D105" s="20"/>
      <c r="E105" s="20"/>
      <c r="F105" s="12">
        <v>30</v>
      </c>
      <c r="G105" s="12">
        <v>30</v>
      </c>
      <c r="H105" s="12">
        <f t="shared" si="5"/>
        <v>36</v>
      </c>
      <c r="I105" s="20"/>
    </row>
    <row r="106" spans="1:9" x14ac:dyDescent="0.3">
      <c r="F106"/>
      <c r="G106"/>
      <c r="H106"/>
    </row>
    <row r="107" spans="1:9" x14ac:dyDescent="0.3">
      <c r="A107" s="19" t="s">
        <v>35</v>
      </c>
      <c r="B107" s="19"/>
      <c r="C107" s="19"/>
      <c r="D107" s="19"/>
      <c r="E107" s="19"/>
      <c r="F107" s="19"/>
      <c r="G107" s="19"/>
      <c r="H107" s="19"/>
      <c r="I107" s="19"/>
    </row>
    <row r="108" spans="1:9" x14ac:dyDescent="0.3">
      <c r="B108" s="20" t="s">
        <v>45</v>
      </c>
      <c r="C108" s="23" t="s">
        <v>86</v>
      </c>
      <c r="D108" s="20"/>
      <c r="E108" s="20"/>
      <c r="F108" s="12">
        <v>15</v>
      </c>
      <c r="G108" s="12">
        <v>15</v>
      </c>
      <c r="H108" s="12">
        <f>G108*1.2</f>
        <v>18</v>
      </c>
      <c r="I108" s="20"/>
    </row>
    <row r="109" spans="1:9" x14ac:dyDescent="0.3">
      <c r="B109" s="20" t="s">
        <v>48</v>
      </c>
      <c r="C109" s="23" t="s">
        <v>90</v>
      </c>
      <c r="D109" s="22"/>
      <c r="E109" s="22"/>
      <c r="F109" s="12">
        <v>5</v>
      </c>
      <c r="G109" s="12">
        <v>5</v>
      </c>
      <c r="H109" s="12">
        <f t="shared" ref="H109:H116" si="6">G109*1.2</f>
        <v>6</v>
      </c>
      <c r="I109" s="20"/>
    </row>
    <row r="110" spans="1:9" x14ac:dyDescent="0.3">
      <c r="B110" s="20" t="s">
        <v>48</v>
      </c>
      <c r="C110" s="23" t="s">
        <v>91</v>
      </c>
      <c r="D110" s="22"/>
      <c r="E110" s="22"/>
      <c r="F110" s="12">
        <v>5</v>
      </c>
      <c r="G110" s="12">
        <v>5</v>
      </c>
      <c r="H110" s="12">
        <f t="shared" si="6"/>
        <v>6</v>
      </c>
      <c r="I110" s="20"/>
    </row>
    <row r="111" spans="1:9" x14ac:dyDescent="0.3">
      <c r="B111" s="20" t="s">
        <v>44</v>
      </c>
      <c r="C111" s="23" t="s">
        <v>92</v>
      </c>
      <c r="D111" s="22"/>
      <c r="E111" s="22"/>
      <c r="F111" s="12">
        <v>5</v>
      </c>
      <c r="G111" s="12">
        <v>5</v>
      </c>
      <c r="H111" s="12">
        <f t="shared" si="6"/>
        <v>6</v>
      </c>
      <c r="I111" s="20"/>
    </row>
    <row r="112" spans="1:9" x14ac:dyDescent="0.3">
      <c r="B112" s="20" t="s">
        <v>44</v>
      </c>
      <c r="C112" s="24" t="s">
        <v>93</v>
      </c>
      <c r="D112" s="22"/>
      <c r="E112" s="22"/>
      <c r="F112" s="12">
        <v>5</v>
      </c>
      <c r="G112" s="12">
        <v>5</v>
      </c>
      <c r="H112" s="12">
        <f t="shared" si="6"/>
        <v>6</v>
      </c>
      <c r="I112" s="20"/>
    </row>
    <row r="113" spans="1:9" x14ac:dyDescent="0.3">
      <c r="B113" s="20" t="s">
        <v>48</v>
      </c>
      <c r="C113" s="24" t="s">
        <v>94</v>
      </c>
      <c r="D113" s="22"/>
      <c r="E113" s="22"/>
      <c r="F113" s="12">
        <v>5</v>
      </c>
      <c r="G113" s="12">
        <v>5</v>
      </c>
      <c r="H113" s="12">
        <f t="shared" si="6"/>
        <v>6</v>
      </c>
      <c r="I113" s="20"/>
    </row>
    <row r="114" spans="1:9" x14ac:dyDescent="0.3">
      <c r="B114" s="20" t="s">
        <v>48</v>
      </c>
      <c r="C114" s="24" t="s">
        <v>95</v>
      </c>
      <c r="D114" s="22"/>
      <c r="E114" s="22"/>
      <c r="F114" s="12">
        <v>5</v>
      </c>
      <c r="G114" s="12">
        <v>5</v>
      </c>
      <c r="H114" s="12">
        <f t="shared" si="6"/>
        <v>6</v>
      </c>
      <c r="I114" s="20"/>
    </row>
    <row r="115" spans="1:9" x14ac:dyDescent="0.3">
      <c r="B115" s="20" t="s">
        <v>45</v>
      </c>
      <c r="C115" s="24" t="s">
        <v>96</v>
      </c>
      <c r="D115" s="22"/>
      <c r="E115" s="22"/>
      <c r="F115" s="12">
        <v>15</v>
      </c>
      <c r="G115" s="12">
        <v>15</v>
      </c>
      <c r="H115" s="12">
        <f t="shared" si="6"/>
        <v>18</v>
      </c>
      <c r="I115" s="20"/>
    </row>
    <row r="116" spans="1:9" x14ac:dyDescent="0.3">
      <c r="B116" s="20" t="s">
        <v>44</v>
      </c>
      <c r="C116" s="24" t="s">
        <v>122</v>
      </c>
      <c r="D116" s="22"/>
      <c r="E116" s="22"/>
      <c r="F116" s="12">
        <v>10</v>
      </c>
      <c r="G116" s="12">
        <v>10</v>
      </c>
      <c r="H116" s="12">
        <f t="shared" si="6"/>
        <v>12</v>
      </c>
      <c r="I116" s="20"/>
    </row>
    <row r="117" spans="1:9" x14ac:dyDescent="0.3">
      <c r="F117"/>
      <c r="G117"/>
      <c r="H117"/>
    </row>
    <row r="118" spans="1:9" x14ac:dyDescent="0.3">
      <c r="A118" s="19" t="s">
        <v>59</v>
      </c>
      <c r="B118" s="19"/>
      <c r="C118" s="19"/>
      <c r="D118" s="19"/>
      <c r="E118" s="19"/>
      <c r="F118" s="19"/>
      <c r="G118" s="19"/>
      <c r="H118" s="19"/>
      <c r="I118" s="19"/>
    </row>
    <row r="119" spans="1:9" x14ac:dyDescent="0.3">
      <c r="B119" s="20" t="s">
        <v>45</v>
      </c>
      <c r="C119" s="23" t="s">
        <v>86</v>
      </c>
      <c r="D119" s="20"/>
      <c r="E119" s="20"/>
      <c r="F119" s="12">
        <v>50</v>
      </c>
      <c r="G119" s="12">
        <v>50</v>
      </c>
      <c r="H119" s="12">
        <f>G119*1.2</f>
        <v>60</v>
      </c>
      <c r="I119" s="20"/>
    </row>
    <row r="120" spans="1:9" x14ac:dyDescent="0.3">
      <c r="B120" s="20" t="s">
        <v>48</v>
      </c>
      <c r="C120" s="23" t="s">
        <v>90</v>
      </c>
      <c r="D120" s="20"/>
      <c r="E120" s="20"/>
      <c r="F120" s="12">
        <v>25</v>
      </c>
      <c r="G120" s="12">
        <v>25</v>
      </c>
      <c r="H120" s="12">
        <f t="shared" ref="H120:H127" si="7">G120*1.2</f>
        <v>30</v>
      </c>
      <c r="I120" s="20"/>
    </row>
    <row r="121" spans="1:9" x14ac:dyDescent="0.3">
      <c r="B121" s="20" t="s">
        <v>48</v>
      </c>
      <c r="C121" s="23" t="s">
        <v>91</v>
      </c>
      <c r="D121" s="20"/>
      <c r="E121" s="20"/>
      <c r="F121" s="12">
        <v>30</v>
      </c>
      <c r="G121" s="12">
        <v>30</v>
      </c>
      <c r="H121" s="12">
        <f t="shared" si="7"/>
        <v>36</v>
      </c>
      <c r="I121" s="20"/>
    </row>
    <row r="122" spans="1:9" x14ac:dyDescent="0.3">
      <c r="B122" s="20" t="s">
        <v>44</v>
      </c>
      <c r="C122" s="23" t="s">
        <v>92</v>
      </c>
      <c r="D122" s="20"/>
      <c r="E122" s="20"/>
      <c r="F122" s="12">
        <v>40</v>
      </c>
      <c r="G122" s="12">
        <v>40</v>
      </c>
      <c r="H122" s="12">
        <f t="shared" si="7"/>
        <v>48</v>
      </c>
      <c r="I122" s="20"/>
    </row>
    <row r="123" spans="1:9" x14ac:dyDescent="0.3">
      <c r="B123" s="20" t="s">
        <v>44</v>
      </c>
      <c r="C123" s="24" t="s">
        <v>93</v>
      </c>
      <c r="D123" s="20"/>
      <c r="E123" s="20"/>
      <c r="F123" s="12">
        <v>60</v>
      </c>
      <c r="G123" s="12">
        <v>60</v>
      </c>
      <c r="H123" s="12">
        <f t="shared" si="7"/>
        <v>72</v>
      </c>
      <c r="I123" s="20"/>
    </row>
    <row r="124" spans="1:9" x14ac:dyDescent="0.3">
      <c r="B124" s="20" t="s">
        <v>48</v>
      </c>
      <c r="C124" s="24" t="s">
        <v>94</v>
      </c>
      <c r="D124" s="20"/>
      <c r="E124" s="20"/>
      <c r="F124" s="12">
        <v>60</v>
      </c>
      <c r="G124" s="12">
        <v>60</v>
      </c>
      <c r="H124" s="12">
        <f t="shared" si="7"/>
        <v>72</v>
      </c>
      <c r="I124" s="20"/>
    </row>
    <row r="125" spans="1:9" x14ac:dyDescent="0.3">
      <c r="B125" s="20" t="s">
        <v>48</v>
      </c>
      <c r="C125" s="24" t="s">
        <v>95</v>
      </c>
      <c r="D125" s="20"/>
      <c r="E125" s="20"/>
      <c r="F125" s="12">
        <v>25</v>
      </c>
      <c r="G125" s="12">
        <v>25</v>
      </c>
      <c r="H125" s="12">
        <f t="shared" si="7"/>
        <v>30</v>
      </c>
      <c r="I125" s="20"/>
    </row>
    <row r="126" spans="1:9" x14ac:dyDescent="0.3">
      <c r="B126" s="20" t="s">
        <v>45</v>
      </c>
      <c r="C126" s="24" t="s">
        <v>96</v>
      </c>
      <c r="D126" s="20"/>
      <c r="E126" s="20"/>
      <c r="F126" s="12">
        <v>50</v>
      </c>
      <c r="G126" s="12">
        <v>50</v>
      </c>
      <c r="H126" s="12">
        <f t="shared" si="7"/>
        <v>60</v>
      </c>
      <c r="I126" s="20"/>
    </row>
    <row r="127" spans="1:9" x14ac:dyDescent="0.3">
      <c r="B127" s="20" t="s">
        <v>44</v>
      </c>
      <c r="C127" s="24" t="s">
        <v>122</v>
      </c>
      <c r="D127" s="20"/>
      <c r="E127" s="20"/>
      <c r="F127" s="12">
        <v>30</v>
      </c>
      <c r="G127" s="12">
        <v>30</v>
      </c>
      <c r="H127" s="12">
        <f t="shared" si="7"/>
        <v>36</v>
      </c>
      <c r="I127" s="20"/>
    </row>
    <row r="128" spans="1:9" x14ac:dyDescent="0.3">
      <c r="C128" s="25"/>
      <c r="F128" s="28"/>
      <c r="G128" s="28"/>
      <c r="H128" s="28"/>
    </row>
    <row r="129" spans="1:9" x14ac:dyDescent="0.3">
      <c r="A129" s="29" t="s">
        <v>60</v>
      </c>
      <c r="B129" s="19"/>
      <c r="C129" s="19"/>
      <c r="D129" s="19"/>
      <c r="E129" s="19"/>
      <c r="F129" s="19"/>
      <c r="G129" s="19"/>
      <c r="H129" s="19"/>
      <c r="I129" s="19"/>
    </row>
    <row r="130" spans="1:9" x14ac:dyDescent="0.3">
      <c r="B130" s="20" t="s">
        <v>45</v>
      </c>
      <c r="C130" s="23" t="s">
        <v>86</v>
      </c>
      <c r="D130" s="20"/>
      <c r="E130" s="20"/>
      <c r="F130" s="12">
        <v>50</v>
      </c>
      <c r="G130" s="12">
        <v>50</v>
      </c>
      <c r="H130" s="12">
        <f>G130*1.2</f>
        <v>60</v>
      </c>
      <c r="I130" s="20"/>
    </row>
    <row r="131" spans="1:9" x14ac:dyDescent="0.3">
      <c r="B131" s="20" t="s">
        <v>48</v>
      </c>
      <c r="C131" s="23" t="s">
        <v>90</v>
      </c>
      <c r="D131" s="20"/>
      <c r="E131" s="20"/>
      <c r="F131" s="12">
        <v>15</v>
      </c>
      <c r="G131" s="12">
        <v>15</v>
      </c>
      <c r="H131" s="12">
        <f t="shared" ref="H131:H138" si="8">G131*1.2</f>
        <v>18</v>
      </c>
      <c r="I131" s="20"/>
    </row>
    <row r="132" spans="1:9" x14ac:dyDescent="0.3">
      <c r="B132" s="20" t="s">
        <v>48</v>
      </c>
      <c r="C132" s="23" t="s">
        <v>91</v>
      </c>
      <c r="D132" s="20"/>
      <c r="E132" s="20"/>
      <c r="F132" s="12">
        <v>20</v>
      </c>
      <c r="G132" s="12">
        <v>20</v>
      </c>
      <c r="H132" s="12">
        <f t="shared" si="8"/>
        <v>24</v>
      </c>
      <c r="I132" s="20"/>
    </row>
    <row r="133" spans="1:9" x14ac:dyDescent="0.3">
      <c r="B133" s="20" t="s">
        <v>44</v>
      </c>
      <c r="C133" s="23" t="s">
        <v>92</v>
      </c>
      <c r="D133" s="20"/>
      <c r="E133" s="20"/>
      <c r="F133" s="12">
        <v>25</v>
      </c>
      <c r="G133" s="12">
        <v>25</v>
      </c>
      <c r="H133" s="12">
        <f t="shared" si="8"/>
        <v>30</v>
      </c>
      <c r="I133" s="20"/>
    </row>
    <row r="134" spans="1:9" x14ac:dyDescent="0.3">
      <c r="B134" s="20" t="s">
        <v>44</v>
      </c>
      <c r="C134" s="24" t="s">
        <v>93</v>
      </c>
      <c r="D134" s="20"/>
      <c r="E134" s="20"/>
      <c r="F134" s="12">
        <v>45</v>
      </c>
      <c r="G134" s="12">
        <v>45</v>
      </c>
      <c r="H134" s="12">
        <f t="shared" si="8"/>
        <v>54</v>
      </c>
      <c r="I134" s="20"/>
    </row>
    <row r="135" spans="1:9" x14ac:dyDescent="0.3">
      <c r="B135" s="20" t="s">
        <v>48</v>
      </c>
      <c r="C135" s="24" t="s">
        <v>94</v>
      </c>
      <c r="D135" s="20"/>
      <c r="E135" s="20"/>
      <c r="F135" s="12">
        <v>25</v>
      </c>
      <c r="G135" s="12">
        <v>25</v>
      </c>
      <c r="H135" s="12">
        <f t="shared" si="8"/>
        <v>30</v>
      </c>
      <c r="I135" s="20"/>
    </row>
    <row r="136" spans="1:9" x14ac:dyDescent="0.3">
      <c r="B136" s="20" t="s">
        <v>48</v>
      </c>
      <c r="C136" s="24" t="s">
        <v>95</v>
      </c>
      <c r="D136" s="20"/>
      <c r="E136" s="20"/>
      <c r="F136" s="12">
        <v>25</v>
      </c>
      <c r="G136" s="12">
        <v>25</v>
      </c>
      <c r="H136" s="12">
        <f t="shared" si="8"/>
        <v>30</v>
      </c>
      <c r="I136" s="20"/>
    </row>
    <row r="137" spans="1:9" x14ac:dyDescent="0.3">
      <c r="B137" s="20" t="s">
        <v>45</v>
      </c>
      <c r="C137" s="24" t="s">
        <v>96</v>
      </c>
      <c r="D137" s="20"/>
      <c r="E137" s="20"/>
      <c r="F137" s="12">
        <v>50</v>
      </c>
      <c r="G137" s="12">
        <v>50</v>
      </c>
      <c r="H137" s="12">
        <f t="shared" si="8"/>
        <v>60</v>
      </c>
      <c r="I137" s="20"/>
    </row>
    <row r="138" spans="1:9" x14ac:dyDescent="0.3">
      <c r="B138" s="20" t="s">
        <v>44</v>
      </c>
      <c r="C138" s="24" t="s">
        <v>122</v>
      </c>
      <c r="D138" s="20"/>
      <c r="E138" s="20"/>
      <c r="F138" s="12">
        <v>50</v>
      </c>
      <c r="G138" s="12">
        <v>50</v>
      </c>
      <c r="H138" s="12">
        <f t="shared" si="8"/>
        <v>60</v>
      </c>
      <c r="I138" s="20"/>
    </row>
    <row r="139" spans="1:9" x14ac:dyDescent="0.3">
      <c r="C139" s="25"/>
      <c r="E139" s="26"/>
      <c r="F139" s="27"/>
      <c r="G139" s="27"/>
      <c r="H139" s="27"/>
      <c r="I139" s="26"/>
    </row>
    <row r="140" spans="1:9" x14ac:dyDescent="0.3">
      <c r="A140" s="29" t="s">
        <v>61</v>
      </c>
      <c r="B140" s="19"/>
      <c r="C140" s="19"/>
      <c r="D140" s="19"/>
      <c r="E140" s="19"/>
      <c r="F140" s="19"/>
      <c r="G140" s="19"/>
      <c r="H140" s="19"/>
      <c r="I140" s="19"/>
    </row>
    <row r="141" spans="1:9" x14ac:dyDescent="0.3">
      <c r="B141" s="20" t="s">
        <v>45</v>
      </c>
      <c r="C141" s="23" t="s">
        <v>86</v>
      </c>
      <c r="D141" s="20"/>
      <c r="E141" s="20"/>
      <c r="F141" s="12">
        <v>40</v>
      </c>
      <c r="G141" s="12">
        <v>40</v>
      </c>
      <c r="H141" s="12">
        <f>G141*1.2</f>
        <v>48</v>
      </c>
      <c r="I141" s="20"/>
    </row>
    <row r="142" spans="1:9" x14ac:dyDescent="0.3">
      <c r="B142" s="20" t="s">
        <v>48</v>
      </c>
      <c r="C142" s="23" t="s">
        <v>90</v>
      </c>
      <c r="D142" s="20"/>
      <c r="E142" s="20"/>
      <c r="F142" s="12">
        <v>15</v>
      </c>
      <c r="G142" s="12">
        <v>15</v>
      </c>
      <c r="H142" s="12">
        <f t="shared" ref="H142:H149" si="9">G142*1.2</f>
        <v>18</v>
      </c>
      <c r="I142" s="20"/>
    </row>
    <row r="143" spans="1:9" x14ac:dyDescent="0.3">
      <c r="B143" s="20" t="s">
        <v>48</v>
      </c>
      <c r="C143" s="23" t="s">
        <v>91</v>
      </c>
      <c r="D143" s="20"/>
      <c r="E143" s="20"/>
      <c r="F143" s="12">
        <v>15</v>
      </c>
      <c r="G143" s="12">
        <v>15</v>
      </c>
      <c r="H143" s="12">
        <f t="shared" si="9"/>
        <v>18</v>
      </c>
      <c r="I143" s="20"/>
    </row>
    <row r="144" spans="1:9" x14ac:dyDescent="0.3">
      <c r="B144" s="20" t="s">
        <v>44</v>
      </c>
      <c r="C144" s="23" t="s">
        <v>92</v>
      </c>
      <c r="D144" s="20"/>
      <c r="E144" s="20"/>
      <c r="F144" s="12">
        <v>20</v>
      </c>
      <c r="G144" s="12">
        <v>20</v>
      </c>
      <c r="H144" s="12">
        <f t="shared" si="9"/>
        <v>24</v>
      </c>
      <c r="I144" s="20"/>
    </row>
    <row r="145" spans="1:9" x14ac:dyDescent="0.3">
      <c r="B145" s="20" t="s">
        <v>44</v>
      </c>
      <c r="C145" s="24" t="s">
        <v>93</v>
      </c>
      <c r="D145" s="20"/>
      <c r="E145" s="20"/>
      <c r="F145" s="12">
        <v>20</v>
      </c>
      <c r="G145" s="12">
        <v>20</v>
      </c>
      <c r="H145" s="12">
        <f t="shared" si="9"/>
        <v>24</v>
      </c>
      <c r="I145" s="20"/>
    </row>
    <row r="146" spans="1:9" x14ac:dyDescent="0.3">
      <c r="B146" s="20" t="s">
        <v>48</v>
      </c>
      <c r="C146" s="24" t="s">
        <v>94</v>
      </c>
      <c r="D146" s="20"/>
      <c r="E146" s="20"/>
      <c r="F146" s="12">
        <v>20</v>
      </c>
      <c r="G146" s="12">
        <v>20</v>
      </c>
      <c r="H146" s="12">
        <f t="shared" si="9"/>
        <v>24</v>
      </c>
      <c r="I146" s="20"/>
    </row>
    <row r="147" spans="1:9" x14ac:dyDescent="0.3">
      <c r="B147" s="20" t="s">
        <v>48</v>
      </c>
      <c r="C147" s="24" t="s">
        <v>95</v>
      </c>
      <c r="D147" s="20"/>
      <c r="E147" s="20"/>
      <c r="F147" s="12">
        <v>15</v>
      </c>
      <c r="G147" s="12">
        <v>15</v>
      </c>
      <c r="H147" s="12">
        <f t="shared" si="9"/>
        <v>18</v>
      </c>
      <c r="I147" s="20"/>
    </row>
    <row r="148" spans="1:9" x14ac:dyDescent="0.3">
      <c r="B148" s="20" t="s">
        <v>45</v>
      </c>
      <c r="C148" s="24" t="s">
        <v>96</v>
      </c>
      <c r="D148" s="20"/>
      <c r="E148" s="20"/>
      <c r="F148" s="12">
        <v>40</v>
      </c>
      <c r="G148" s="12">
        <v>40</v>
      </c>
      <c r="H148" s="12">
        <f t="shared" si="9"/>
        <v>48</v>
      </c>
      <c r="I148" s="20"/>
    </row>
    <row r="149" spans="1:9" x14ac:dyDescent="0.3">
      <c r="B149" s="20" t="s">
        <v>44</v>
      </c>
      <c r="C149" s="24" t="s">
        <v>122</v>
      </c>
      <c r="D149" s="20"/>
      <c r="E149" s="20"/>
      <c r="F149" s="12">
        <v>30</v>
      </c>
      <c r="G149" s="12">
        <v>30</v>
      </c>
      <c r="H149" s="12">
        <f t="shared" si="9"/>
        <v>36</v>
      </c>
      <c r="I149" s="20"/>
    </row>
    <row r="150" spans="1:9" x14ac:dyDescent="0.3">
      <c r="C150" s="25"/>
      <c r="E150" s="26"/>
      <c r="F150" s="27"/>
      <c r="G150" s="27"/>
      <c r="H150" s="27"/>
      <c r="I150" s="26"/>
    </row>
    <row r="151" spans="1:9" x14ac:dyDescent="0.3">
      <c r="A151" s="4" t="s">
        <v>42</v>
      </c>
      <c r="B151" s="4"/>
      <c r="C151" s="4"/>
      <c r="D151" s="4"/>
      <c r="E151" s="13"/>
      <c r="F151" s="14"/>
      <c r="G151" s="14"/>
      <c r="H151" s="14"/>
      <c r="I151" s="13"/>
    </row>
    <row r="152" spans="1:9" x14ac:dyDescent="0.3">
      <c r="A152" s="19" t="s">
        <v>37</v>
      </c>
      <c r="B152" s="19"/>
      <c r="C152" s="19"/>
      <c r="D152" s="19"/>
      <c r="E152" s="19"/>
      <c r="F152" s="19"/>
      <c r="G152" s="19"/>
      <c r="H152" s="19"/>
      <c r="I152" s="19"/>
    </row>
    <row r="153" spans="1:9" x14ac:dyDescent="0.3">
      <c r="A153" t="s">
        <v>57</v>
      </c>
      <c r="B153" s="20" t="s">
        <v>62</v>
      </c>
      <c r="C153" s="20" t="s">
        <v>62</v>
      </c>
      <c r="D153" s="20"/>
      <c r="E153" s="20"/>
      <c r="F153" s="12">
        <v>30</v>
      </c>
      <c r="G153" s="12">
        <v>30</v>
      </c>
      <c r="H153" s="12">
        <f>G153*1.2</f>
        <v>36</v>
      </c>
      <c r="I153" s="20"/>
    </row>
    <row r="154" spans="1:9" x14ac:dyDescent="0.3">
      <c r="A154" t="s">
        <v>56</v>
      </c>
      <c r="B154" s="20" t="s">
        <v>62</v>
      </c>
      <c r="C154" s="20" t="s">
        <v>62</v>
      </c>
      <c r="D154" s="20"/>
      <c r="E154" s="20"/>
      <c r="F154" s="12">
        <v>15</v>
      </c>
      <c r="G154" s="12">
        <v>15</v>
      </c>
      <c r="H154" s="12">
        <f t="shared" ref="H154:H157" si="10">G154*1.2</f>
        <v>18</v>
      </c>
      <c r="I154" s="20"/>
    </row>
    <row r="155" spans="1:9" ht="16.05" customHeight="1" x14ac:dyDescent="0.3">
      <c r="A155" t="s">
        <v>58</v>
      </c>
      <c r="B155" s="20" t="s">
        <v>62</v>
      </c>
      <c r="C155" s="20" t="s">
        <v>62</v>
      </c>
      <c r="D155" s="20"/>
      <c r="E155" s="20"/>
      <c r="F155" s="12">
        <v>30</v>
      </c>
      <c r="G155" s="12">
        <v>30</v>
      </c>
      <c r="H155" s="12">
        <f t="shared" si="10"/>
        <v>36</v>
      </c>
      <c r="I155" s="20"/>
    </row>
    <row r="156" spans="1:9" ht="16.05" customHeight="1" x14ac:dyDescent="0.3">
      <c r="A156" t="s">
        <v>63</v>
      </c>
      <c r="B156" s="20" t="s">
        <v>62</v>
      </c>
      <c r="C156" s="20" t="s">
        <v>62</v>
      </c>
      <c r="D156" s="20"/>
      <c r="E156" s="20"/>
      <c r="F156" s="12">
        <v>20</v>
      </c>
      <c r="G156" s="12">
        <v>20</v>
      </c>
      <c r="H156" s="12">
        <f t="shared" si="10"/>
        <v>24</v>
      </c>
      <c r="I156" s="20"/>
    </row>
    <row r="157" spans="1:9" ht="16.05" customHeight="1" x14ac:dyDescent="0.3">
      <c r="A157" t="s">
        <v>64</v>
      </c>
      <c r="B157" s="20" t="s">
        <v>62</v>
      </c>
      <c r="C157" s="20" t="s">
        <v>62</v>
      </c>
      <c r="D157" s="20"/>
      <c r="E157" s="20"/>
      <c r="F157" s="12">
        <v>20</v>
      </c>
      <c r="G157" s="12">
        <v>20</v>
      </c>
      <c r="H157" s="12">
        <f t="shared" si="10"/>
        <v>24</v>
      </c>
      <c r="I157" s="20"/>
    </row>
    <row r="158" spans="1:9" x14ac:dyDescent="0.3">
      <c r="F158"/>
      <c r="G158"/>
      <c r="H158"/>
    </row>
    <row r="159" spans="1:9" x14ac:dyDescent="0.3">
      <c r="A159" s="19" t="s">
        <v>38</v>
      </c>
      <c r="B159" s="19"/>
      <c r="C159" s="19"/>
      <c r="D159" s="19"/>
      <c r="E159" s="19"/>
      <c r="F159" s="19"/>
      <c r="G159" s="19"/>
      <c r="H159" s="19"/>
      <c r="I159" s="19"/>
    </row>
    <row r="160" spans="1:9" x14ac:dyDescent="0.3">
      <c r="B160" s="20" t="s">
        <v>62</v>
      </c>
      <c r="C160" s="20" t="s">
        <v>62</v>
      </c>
      <c r="D160" s="20"/>
      <c r="E160" s="20"/>
      <c r="F160" s="12">
        <v>10</v>
      </c>
      <c r="G160" s="12">
        <v>10</v>
      </c>
      <c r="H160" s="12">
        <f>G160*1.2</f>
        <v>12</v>
      </c>
      <c r="I160" s="20"/>
    </row>
    <row r="161" spans="1:9" x14ac:dyDescent="0.3">
      <c r="F161"/>
      <c r="G161"/>
      <c r="H161"/>
    </row>
    <row r="162" spans="1:9" x14ac:dyDescent="0.3">
      <c r="A162" s="19" t="s">
        <v>39</v>
      </c>
      <c r="B162" s="19"/>
      <c r="C162" s="19"/>
      <c r="D162" s="19"/>
      <c r="E162" s="19"/>
      <c r="F162" s="19"/>
      <c r="G162" s="19"/>
      <c r="H162" s="19"/>
      <c r="I162" s="19"/>
    </row>
    <row r="163" spans="1:9" x14ac:dyDescent="0.3">
      <c r="B163" s="20" t="s">
        <v>62</v>
      </c>
      <c r="C163" s="20" t="s">
        <v>62</v>
      </c>
      <c r="D163" s="20"/>
      <c r="E163" s="20"/>
      <c r="F163" s="12">
        <v>5</v>
      </c>
      <c r="G163" s="12">
        <v>5</v>
      </c>
      <c r="H163" s="12">
        <f>G163*1.2</f>
        <v>6</v>
      </c>
      <c r="I163" s="20"/>
    </row>
    <row r="164" spans="1:9" x14ac:dyDescent="0.3">
      <c r="F164"/>
      <c r="G164"/>
      <c r="H164"/>
    </row>
    <row r="165" spans="1:9" x14ac:dyDescent="0.3">
      <c r="A165" s="19" t="s">
        <v>40</v>
      </c>
      <c r="B165" s="19"/>
      <c r="C165" s="19"/>
      <c r="D165" s="19"/>
      <c r="E165" s="19"/>
      <c r="F165" s="19"/>
      <c r="G165" s="19"/>
      <c r="H165" s="19"/>
      <c r="I165" s="19"/>
    </row>
    <row r="166" spans="1:9" x14ac:dyDescent="0.3">
      <c r="B166" s="20" t="s">
        <v>62</v>
      </c>
      <c r="C166" s="20" t="s">
        <v>62</v>
      </c>
      <c r="D166" s="20"/>
      <c r="E166" s="20"/>
      <c r="F166" s="12">
        <v>10</v>
      </c>
      <c r="G166" s="12">
        <v>10</v>
      </c>
      <c r="H166" s="12">
        <f>G166*1.2</f>
        <v>12</v>
      </c>
      <c r="I166" s="20"/>
    </row>
    <row r="167" spans="1:9" x14ac:dyDescent="0.3">
      <c r="F167"/>
      <c r="G167"/>
      <c r="H167"/>
    </row>
    <row r="168" spans="1:9" x14ac:dyDescent="0.3">
      <c r="A168" s="19" t="s">
        <v>41</v>
      </c>
      <c r="B168" s="19"/>
      <c r="C168" s="19"/>
      <c r="D168" s="19"/>
      <c r="E168" s="19"/>
      <c r="F168" s="19"/>
      <c r="G168" s="19"/>
      <c r="H168" s="19"/>
      <c r="I168" s="19"/>
    </row>
    <row r="169" spans="1:9" x14ac:dyDescent="0.3">
      <c r="B169" s="20" t="s">
        <v>62</v>
      </c>
      <c r="C169" s="20" t="s">
        <v>62</v>
      </c>
      <c r="D169" s="20"/>
      <c r="E169" s="20"/>
      <c r="F169" s="12">
        <v>10</v>
      </c>
      <c r="G169" s="12">
        <v>10</v>
      </c>
      <c r="H169" s="12">
        <f>G169*1.2</f>
        <v>12</v>
      </c>
      <c r="I169" s="20"/>
    </row>
  </sheetData>
  <phoneticPr fontId="26" type="noConversion"/>
  <pageMargins left="0.7" right="0.7" top="0.75" bottom="0.75" header="0.3" footer="0.3"/>
  <pageSetup paperSize="8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3C117-D896-4511-8136-7C599A600B34}">
  <dimension ref="A1:K147"/>
  <sheetViews>
    <sheetView tabSelected="1" view="pageBreakPreview" zoomScale="60" zoomScaleNormal="100" workbookViewId="0">
      <pane ySplit="7" topLeftCell="A8" activePane="bottomLeft" state="frozen"/>
      <selection activeCell="B2" sqref="B2"/>
      <selection pane="bottomLeft" activeCell="B2" sqref="B2"/>
    </sheetView>
  </sheetViews>
  <sheetFormatPr baseColWidth="10" defaultRowHeight="14.4" x14ac:dyDescent="0.3"/>
  <cols>
    <col min="1" max="1" width="23.6640625" bestFit="1" customWidth="1"/>
    <col min="2" max="2" width="21.6640625" customWidth="1"/>
    <col min="3" max="3" width="38.77734375" customWidth="1"/>
    <col min="4" max="4" width="45.44140625" customWidth="1"/>
    <col min="5" max="5" width="24" customWidth="1"/>
    <col min="6" max="6" width="22.44140625" style="7" customWidth="1"/>
    <col min="7" max="8" width="21.21875" style="7" customWidth="1"/>
    <col min="9" max="9" width="27.44140625" customWidth="1"/>
  </cols>
  <sheetData>
    <row r="1" spans="1:11" ht="46.5" customHeight="1" x14ac:dyDescent="0.3">
      <c r="A1" t="s">
        <v>11</v>
      </c>
    </row>
    <row r="2" spans="1:11" x14ac:dyDescent="0.3">
      <c r="B2" s="1" t="s">
        <v>4</v>
      </c>
      <c r="C2" s="1"/>
      <c r="D2" s="15"/>
      <c r="E2" s="8"/>
      <c r="G2" s="9"/>
      <c r="H2" s="9"/>
      <c r="I2" s="15"/>
    </row>
    <row r="3" spans="1:11" x14ac:dyDescent="0.3">
      <c r="B3" s="1" t="s">
        <v>5</v>
      </c>
      <c r="C3" s="1"/>
      <c r="D3" s="2" t="s">
        <v>9</v>
      </c>
      <c r="E3" s="8"/>
      <c r="I3" s="15"/>
    </row>
    <row r="4" spans="1:11" x14ac:dyDescent="0.3">
      <c r="B4" s="6" t="s">
        <v>12</v>
      </c>
      <c r="C4" s="6"/>
      <c r="D4" s="16"/>
      <c r="E4" s="10"/>
      <c r="G4" s="10"/>
      <c r="H4" s="10"/>
      <c r="I4" s="16"/>
    </row>
    <row r="5" spans="1:11" x14ac:dyDescent="0.3">
      <c r="B5" s="17" t="s">
        <v>16</v>
      </c>
      <c r="C5" s="17"/>
      <c r="D5" s="21"/>
      <c r="E5" s="10"/>
      <c r="G5" s="10"/>
      <c r="H5" s="10"/>
      <c r="I5" s="16"/>
    </row>
    <row r="6" spans="1:11" ht="15.6" x14ac:dyDescent="0.3">
      <c r="A6" s="5"/>
      <c r="B6" s="1" t="s">
        <v>6</v>
      </c>
      <c r="C6" s="1"/>
      <c r="D6" s="16"/>
      <c r="E6" s="10"/>
      <c r="G6" s="10"/>
      <c r="H6" s="10"/>
      <c r="I6" s="16"/>
      <c r="J6" s="18"/>
      <c r="K6" s="18"/>
    </row>
    <row r="7" spans="1:11" s="16" customFormat="1" ht="33.75" customHeight="1" x14ac:dyDescent="0.3">
      <c r="A7" s="3" t="s">
        <v>13</v>
      </c>
      <c r="B7" s="3" t="s">
        <v>14</v>
      </c>
      <c r="C7" s="3" t="s">
        <v>15</v>
      </c>
      <c r="D7" s="3" t="s">
        <v>10</v>
      </c>
      <c r="E7" s="3" t="s">
        <v>2</v>
      </c>
      <c r="F7" s="11" t="s">
        <v>0</v>
      </c>
      <c r="G7" s="11" t="s">
        <v>3</v>
      </c>
      <c r="H7" s="11" t="s">
        <v>43</v>
      </c>
      <c r="I7" s="3" t="s">
        <v>1</v>
      </c>
    </row>
    <row r="8" spans="1:11" x14ac:dyDescent="0.3">
      <c r="A8" s="4" t="s">
        <v>17</v>
      </c>
      <c r="B8" s="4"/>
      <c r="C8" s="4"/>
      <c r="D8" s="4"/>
      <c r="E8" s="13"/>
      <c r="F8" s="14"/>
      <c r="G8" s="14"/>
      <c r="H8" s="14"/>
      <c r="I8" s="13"/>
    </row>
    <row r="9" spans="1:11" x14ac:dyDescent="0.3">
      <c r="B9" s="20" t="s">
        <v>45</v>
      </c>
      <c r="C9" s="23" t="s">
        <v>46</v>
      </c>
      <c r="D9" s="20" t="s">
        <v>87</v>
      </c>
      <c r="E9" s="23" t="s">
        <v>46</v>
      </c>
      <c r="F9" s="12">
        <v>235</v>
      </c>
      <c r="G9" s="12">
        <v>235</v>
      </c>
      <c r="H9" s="12">
        <f>G9*1.2</f>
        <v>282</v>
      </c>
      <c r="I9" s="12"/>
    </row>
    <row r="10" spans="1:11" x14ac:dyDescent="0.3">
      <c r="B10" s="20" t="s">
        <v>48</v>
      </c>
      <c r="C10" s="23" t="s">
        <v>47</v>
      </c>
      <c r="D10" s="20" t="s">
        <v>99</v>
      </c>
      <c r="E10" s="23" t="s">
        <v>47</v>
      </c>
      <c r="F10" s="12">
        <v>232.02</v>
      </c>
      <c r="G10" s="12">
        <v>232.02</v>
      </c>
      <c r="H10" s="12">
        <f t="shared" ref="H10:H16" si="0">G10*1.2</f>
        <v>278.42399999999998</v>
      </c>
      <c r="I10" s="20"/>
    </row>
    <row r="11" spans="1:11" x14ac:dyDescent="0.3">
      <c r="B11" s="20" t="s">
        <v>48</v>
      </c>
      <c r="C11" s="23" t="s">
        <v>49</v>
      </c>
      <c r="D11" s="20" t="s">
        <v>99</v>
      </c>
      <c r="E11" s="23" t="s">
        <v>49</v>
      </c>
      <c r="F11" s="12">
        <v>346</v>
      </c>
      <c r="G11" s="12">
        <v>346</v>
      </c>
      <c r="H11" s="12">
        <f t="shared" si="0"/>
        <v>415.2</v>
      </c>
      <c r="I11" s="20"/>
    </row>
    <row r="12" spans="1:11" x14ac:dyDescent="0.3">
      <c r="B12" s="20" t="s">
        <v>44</v>
      </c>
      <c r="C12" s="23" t="s">
        <v>50</v>
      </c>
      <c r="D12" s="20" t="s">
        <v>99</v>
      </c>
      <c r="E12" s="23" t="s">
        <v>50</v>
      </c>
      <c r="F12" s="12">
        <v>679</v>
      </c>
      <c r="G12" s="12">
        <v>679</v>
      </c>
      <c r="H12" s="12">
        <f t="shared" si="0"/>
        <v>814.8</v>
      </c>
      <c r="I12" s="20"/>
    </row>
    <row r="13" spans="1:11" x14ac:dyDescent="0.3">
      <c r="B13" s="20" t="s">
        <v>44</v>
      </c>
      <c r="C13" s="24" t="s">
        <v>51</v>
      </c>
      <c r="D13" s="20" t="s">
        <v>100</v>
      </c>
      <c r="E13" s="24" t="s">
        <v>51</v>
      </c>
      <c r="F13" s="12">
        <v>1225</v>
      </c>
      <c r="G13" s="12">
        <v>1225</v>
      </c>
      <c r="H13" s="12">
        <f t="shared" si="0"/>
        <v>1470</v>
      </c>
      <c r="I13" s="20"/>
    </row>
    <row r="14" spans="1:11" x14ac:dyDescent="0.3">
      <c r="B14" s="20" t="s">
        <v>48</v>
      </c>
      <c r="C14" s="24" t="s">
        <v>52</v>
      </c>
      <c r="D14" s="20" t="s">
        <v>101</v>
      </c>
      <c r="E14" s="24" t="s">
        <v>52</v>
      </c>
      <c r="F14" s="12">
        <v>802</v>
      </c>
      <c r="G14" s="12">
        <v>802</v>
      </c>
      <c r="H14" s="12">
        <f t="shared" si="0"/>
        <v>962.4</v>
      </c>
      <c r="I14" s="20"/>
    </row>
    <row r="15" spans="1:11" x14ac:dyDescent="0.3">
      <c r="B15" s="20" t="s">
        <v>48</v>
      </c>
      <c r="C15" s="24" t="s">
        <v>53</v>
      </c>
      <c r="D15" s="20" t="s">
        <v>99</v>
      </c>
      <c r="E15" s="24" t="s">
        <v>53</v>
      </c>
      <c r="F15" s="12">
        <v>568</v>
      </c>
      <c r="G15" s="12">
        <v>568</v>
      </c>
      <c r="H15" s="12">
        <f t="shared" si="0"/>
        <v>681.6</v>
      </c>
      <c r="I15" s="20"/>
    </row>
    <row r="16" spans="1:11" x14ac:dyDescent="0.3">
      <c r="B16" s="20" t="s">
        <v>45</v>
      </c>
      <c r="C16" s="24" t="s">
        <v>54</v>
      </c>
      <c r="D16" s="20" t="s">
        <v>87</v>
      </c>
      <c r="E16" s="24" t="s">
        <v>54</v>
      </c>
      <c r="F16" s="12">
        <v>445</v>
      </c>
      <c r="G16" s="12">
        <v>445</v>
      </c>
      <c r="H16" s="12">
        <f t="shared" si="0"/>
        <v>534</v>
      </c>
      <c r="I16" s="20"/>
    </row>
    <row r="18" spans="1:9" x14ac:dyDescent="0.3">
      <c r="A18" s="4" t="s">
        <v>18</v>
      </c>
      <c r="B18" s="4"/>
      <c r="C18" s="4"/>
      <c r="D18" s="4"/>
      <c r="E18" s="13"/>
      <c r="F18" s="14"/>
      <c r="G18" s="14"/>
      <c r="H18" s="14"/>
      <c r="I18" s="13"/>
    </row>
    <row r="19" spans="1:9" x14ac:dyDescent="0.3">
      <c r="B19" s="20" t="s">
        <v>44</v>
      </c>
      <c r="C19" s="20" t="s">
        <v>55</v>
      </c>
      <c r="D19" s="20" t="s">
        <v>102</v>
      </c>
      <c r="E19" s="20" t="s">
        <v>55</v>
      </c>
      <c r="F19" s="12">
        <v>684</v>
      </c>
      <c r="G19" s="12">
        <v>684</v>
      </c>
      <c r="H19" s="30">
        <f>G19*1.2</f>
        <v>820.8</v>
      </c>
      <c r="I19" s="20"/>
    </row>
    <row r="20" spans="1:9" x14ac:dyDescent="0.3">
      <c r="B20" s="20" t="s">
        <v>44</v>
      </c>
      <c r="C20" s="20" t="s">
        <v>65</v>
      </c>
      <c r="D20" s="20" t="s">
        <v>102</v>
      </c>
      <c r="E20" s="20" t="s">
        <v>65</v>
      </c>
      <c r="F20" s="12">
        <v>506</v>
      </c>
      <c r="G20" s="12">
        <v>506</v>
      </c>
      <c r="H20" s="30">
        <f>G20*1.2</f>
        <v>607.19999999999993</v>
      </c>
      <c r="I20" s="20"/>
    </row>
    <row r="22" spans="1:9" x14ac:dyDescent="0.3">
      <c r="A22" s="4" t="s">
        <v>19</v>
      </c>
      <c r="B22" s="4"/>
      <c r="C22" s="4"/>
      <c r="D22" s="4"/>
      <c r="E22" s="13"/>
      <c r="F22" s="14"/>
      <c r="G22" s="14"/>
      <c r="H22" s="14"/>
      <c r="I22" s="13"/>
    </row>
    <row r="23" spans="1:9" x14ac:dyDescent="0.3">
      <c r="A23" s="19" t="s">
        <v>21</v>
      </c>
      <c r="B23" s="19"/>
      <c r="C23" s="19"/>
      <c r="D23" s="19"/>
      <c r="E23" s="19"/>
      <c r="F23" s="19"/>
      <c r="G23" s="19"/>
      <c r="H23" s="19"/>
      <c r="I23" s="19"/>
    </row>
    <row r="24" spans="1:9" x14ac:dyDescent="0.3">
      <c r="B24" s="20" t="s">
        <v>88</v>
      </c>
      <c r="C24" s="20" t="s">
        <v>110</v>
      </c>
      <c r="D24" s="20" t="s">
        <v>110</v>
      </c>
      <c r="E24" s="20" t="s">
        <v>66</v>
      </c>
      <c r="F24" s="12">
        <v>15</v>
      </c>
      <c r="G24" s="12">
        <v>15</v>
      </c>
      <c r="H24" s="12">
        <f>G24*1.2</f>
        <v>18</v>
      </c>
      <c r="I24" s="20"/>
    </row>
    <row r="25" spans="1:9" x14ac:dyDescent="0.3">
      <c r="B25" s="20" t="s">
        <v>88</v>
      </c>
      <c r="C25" s="20" t="s">
        <v>111</v>
      </c>
      <c r="D25" s="20" t="s">
        <v>111</v>
      </c>
      <c r="E25" s="20" t="s">
        <v>67</v>
      </c>
      <c r="F25" s="12">
        <v>15</v>
      </c>
      <c r="G25" s="12">
        <v>15</v>
      </c>
      <c r="H25" s="12">
        <f>G25*1.2</f>
        <v>18</v>
      </c>
      <c r="I25" s="20"/>
    </row>
    <row r="26" spans="1:9" x14ac:dyDescent="0.3">
      <c r="F26"/>
      <c r="G26"/>
      <c r="H26"/>
    </row>
    <row r="27" spans="1:9" x14ac:dyDescent="0.3">
      <c r="A27" s="19" t="s">
        <v>20</v>
      </c>
      <c r="B27" s="19"/>
      <c r="C27" s="19"/>
      <c r="D27" s="19"/>
      <c r="E27" s="19"/>
      <c r="F27" s="19"/>
      <c r="G27" s="19"/>
      <c r="H27" s="19"/>
      <c r="I27" s="19"/>
    </row>
    <row r="28" spans="1:9" x14ac:dyDescent="0.3">
      <c r="B28" s="20" t="s">
        <v>88</v>
      </c>
      <c r="C28" s="20" t="s">
        <v>112</v>
      </c>
      <c r="D28" s="20" t="s">
        <v>112</v>
      </c>
      <c r="E28" s="20" t="s">
        <v>66</v>
      </c>
      <c r="F28" s="12">
        <v>6</v>
      </c>
      <c r="G28" s="12">
        <v>6</v>
      </c>
      <c r="H28" s="12">
        <f>G28*1.2</f>
        <v>7.1999999999999993</v>
      </c>
      <c r="I28" s="20"/>
    </row>
    <row r="29" spans="1:9" x14ac:dyDescent="0.3">
      <c r="B29" s="20" t="s">
        <v>88</v>
      </c>
      <c r="C29" s="20" t="s">
        <v>113</v>
      </c>
      <c r="D29" s="20" t="s">
        <v>113</v>
      </c>
      <c r="E29" s="20" t="s">
        <v>67</v>
      </c>
      <c r="F29" s="12">
        <v>6</v>
      </c>
      <c r="G29" s="12">
        <v>6</v>
      </c>
      <c r="H29" s="12">
        <f>G29*1.2</f>
        <v>7.1999999999999993</v>
      </c>
      <c r="I29" s="20"/>
    </row>
    <row r="30" spans="1:9" x14ac:dyDescent="0.3">
      <c r="F30"/>
      <c r="G30"/>
      <c r="H30"/>
    </row>
    <row r="31" spans="1:9" x14ac:dyDescent="0.3">
      <c r="A31" s="19" t="s">
        <v>22</v>
      </c>
      <c r="B31" s="19"/>
      <c r="C31" s="19"/>
      <c r="D31" s="19"/>
      <c r="E31" s="19"/>
      <c r="F31" s="19"/>
      <c r="G31" s="19"/>
      <c r="H31" s="19"/>
      <c r="I31" s="19"/>
    </row>
    <row r="32" spans="1:9" x14ac:dyDescent="0.3">
      <c r="B32" s="20" t="s">
        <v>88</v>
      </c>
      <c r="C32" s="20" t="s">
        <v>109</v>
      </c>
      <c r="D32" s="20" t="s">
        <v>109</v>
      </c>
      <c r="E32" s="20" t="s">
        <v>66</v>
      </c>
      <c r="F32" s="12">
        <v>8</v>
      </c>
      <c r="G32" s="12">
        <v>8</v>
      </c>
      <c r="H32" s="12">
        <f>G32*1.2</f>
        <v>9.6</v>
      </c>
      <c r="I32" s="20"/>
    </row>
    <row r="33" spans="1:9" x14ac:dyDescent="0.3">
      <c r="B33" s="20" t="s">
        <v>88</v>
      </c>
      <c r="C33" s="20" t="s">
        <v>114</v>
      </c>
      <c r="D33" s="20" t="s">
        <v>114</v>
      </c>
      <c r="E33" s="20" t="s">
        <v>67</v>
      </c>
      <c r="F33" s="12">
        <v>8</v>
      </c>
      <c r="G33" s="12">
        <v>8</v>
      </c>
      <c r="H33" s="12">
        <f>G33*1.2</f>
        <v>9.6</v>
      </c>
      <c r="I33" s="20"/>
    </row>
    <row r="34" spans="1:9" x14ac:dyDescent="0.3">
      <c r="F34"/>
      <c r="G34"/>
      <c r="H34"/>
    </row>
    <row r="35" spans="1:9" x14ac:dyDescent="0.3">
      <c r="A35" s="19" t="s">
        <v>23</v>
      </c>
      <c r="B35" s="19"/>
      <c r="C35" s="19"/>
      <c r="D35" s="19"/>
      <c r="E35" s="19"/>
      <c r="F35" s="19"/>
      <c r="G35" s="19"/>
      <c r="H35" s="19"/>
      <c r="I35" s="19"/>
    </row>
    <row r="36" spans="1:9" x14ac:dyDescent="0.3">
      <c r="B36" s="20" t="s">
        <v>88</v>
      </c>
      <c r="C36" s="20" t="s">
        <v>71</v>
      </c>
      <c r="D36" s="20" t="s">
        <v>71</v>
      </c>
      <c r="E36" s="20" t="s">
        <v>68</v>
      </c>
      <c r="F36" s="12">
        <v>24</v>
      </c>
      <c r="G36" s="12">
        <v>24</v>
      </c>
      <c r="H36" s="12">
        <f>G36*1.2</f>
        <v>28.799999999999997</v>
      </c>
      <c r="I36" s="20"/>
    </row>
    <row r="37" spans="1:9" x14ac:dyDescent="0.3">
      <c r="B37" s="20" t="s">
        <v>88</v>
      </c>
      <c r="C37" s="20" t="s">
        <v>70</v>
      </c>
      <c r="D37" s="20" t="s">
        <v>70</v>
      </c>
      <c r="E37" s="20" t="s">
        <v>68</v>
      </c>
      <c r="F37" s="12">
        <v>32</v>
      </c>
      <c r="G37" s="12">
        <v>32</v>
      </c>
      <c r="H37" s="12">
        <f>G37*1.2</f>
        <v>38.4</v>
      </c>
      <c r="I37" s="20"/>
    </row>
    <row r="38" spans="1:9" x14ac:dyDescent="0.3">
      <c r="F38"/>
      <c r="G38"/>
      <c r="H38"/>
    </row>
    <row r="39" spans="1:9" x14ac:dyDescent="0.3">
      <c r="A39" s="19" t="s">
        <v>24</v>
      </c>
      <c r="B39" s="19"/>
      <c r="C39" s="19"/>
      <c r="D39" s="19"/>
      <c r="E39" s="19"/>
      <c r="F39" s="19"/>
      <c r="G39" s="19"/>
      <c r="H39" s="19"/>
      <c r="I39" s="19"/>
    </row>
    <row r="40" spans="1:9" x14ac:dyDescent="0.3">
      <c r="B40" s="20" t="s">
        <v>66</v>
      </c>
      <c r="C40" s="20" t="s">
        <v>103</v>
      </c>
      <c r="D40" s="20" t="s">
        <v>104</v>
      </c>
      <c r="E40" s="20" t="s">
        <v>66</v>
      </c>
      <c r="F40" s="12">
        <v>11</v>
      </c>
      <c r="G40" s="12">
        <v>11</v>
      </c>
      <c r="H40" s="12">
        <f>G40*1.2</f>
        <v>13.2</v>
      </c>
      <c r="I40" s="20"/>
    </row>
    <row r="41" spans="1:9" x14ac:dyDescent="0.3">
      <c r="B41" s="20" t="s">
        <v>66</v>
      </c>
      <c r="C41" s="20" t="s">
        <v>103</v>
      </c>
      <c r="D41" s="20" t="s">
        <v>105</v>
      </c>
      <c r="E41" s="20" t="s">
        <v>66</v>
      </c>
      <c r="F41" s="12">
        <v>16</v>
      </c>
      <c r="G41" s="12">
        <v>16</v>
      </c>
      <c r="H41" s="12">
        <f>G41*1.2</f>
        <v>19.2</v>
      </c>
      <c r="I41" s="20"/>
    </row>
    <row r="42" spans="1:9" x14ac:dyDescent="0.3">
      <c r="F42"/>
      <c r="G42"/>
      <c r="H42"/>
    </row>
    <row r="43" spans="1:9" x14ac:dyDescent="0.3">
      <c r="A43" s="19" t="s">
        <v>25</v>
      </c>
      <c r="B43" s="19"/>
      <c r="C43" s="19"/>
      <c r="D43" s="19"/>
      <c r="E43" s="19"/>
      <c r="F43" s="19"/>
      <c r="G43" s="19"/>
      <c r="H43" s="19"/>
      <c r="I43" s="19"/>
    </row>
    <row r="44" spans="1:9" x14ac:dyDescent="0.3">
      <c r="B44" s="20" t="s">
        <v>74</v>
      </c>
      <c r="C44" s="20" t="s">
        <v>107</v>
      </c>
      <c r="D44" s="20" t="s">
        <v>106</v>
      </c>
      <c r="E44" s="20" t="s">
        <v>74</v>
      </c>
      <c r="F44" s="12">
        <v>8</v>
      </c>
      <c r="G44" s="12">
        <v>8</v>
      </c>
      <c r="H44" s="12">
        <f>G44*1.2</f>
        <v>9.6</v>
      </c>
      <c r="I44" s="20"/>
    </row>
    <row r="45" spans="1:9" x14ac:dyDescent="0.3">
      <c r="B45" s="20" t="s">
        <v>75</v>
      </c>
      <c r="C45" s="20" t="s">
        <v>89</v>
      </c>
      <c r="D45" s="20" t="s">
        <v>108</v>
      </c>
      <c r="E45" s="20" t="s">
        <v>75</v>
      </c>
      <c r="F45" s="12">
        <v>8</v>
      </c>
      <c r="G45" s="12">
        <v>8</v>
      </c>
      <c r="H45" s="12">
        <f>G45*1.2</f>
        <v>9.6</v>
      </c>
      <c r="I45" s="20"/>
    </row>
    <row r="46" spans="1:9" x14ac:dyDescent="0.3">
      <c r="F46"/>
      <c r="G46"/>
      <c r="H46"/>
    </row>
    <row r="47" spans="1:9" x14ac:dyDescent="0.3">
      <c r="A47" s="19" t="s">
        <v>26</v>
      </c>
      <c r="B47" s="19"/>
      <c r="C47" s="19"/>
      <c r="D47" s="19"/>
      <c r="E47" s="19"/>
      <c r="F47" s="19"/>
      <c r="G47" s="19"/>
      <c r="H47" s="19"/>
      <c r="I47" s="19"/>
    </row>
    <row r="48" spans="1:9" x14ac:dyDescent="0.3">
      <c r="B48" s="20" t="s">
        <v>66</v>
      </c>
      <c r="C48" s="20" t="s">
        <v>76</v>
      </c>
      <c r="D48" s="20" t="s">
        <v>76</v>
      </c>
      <c r="E48" s="20" t="s">
        <v>66</v>
      </c>
      <c r="F48" s="12">
        <v>6</v>
      </c>
      <c r="G48" s="12">
        <v>6</v>
      </c>
      <c r="H48" s="12">
        <f>G48*1.2</f>
        <v>7.1999999999999993</v>
      </c>
      <c r="I48" s="20"/>
    </row>
    <row r="49" spans="1:9" x14ac:dyDescent="0.3">
      <c r="B49" s="20" t="s">
        <v>66</v>
      </c>
      <c r="C49" s="20" t="s">
        <v>78</v>
      </c>
      <c r="D49" s="20" t="s">
        <v>78</v>
      </c>
      <c r="E49" s="20" t="s">
        <v>66</v>
      </c>
      <c r="F49" s="12">
        <v>4</v>
      </c>
      <c r="G49" s="12">
        <v>4</v>
      </c>
      <c r="H49" s="12">
        <f t="shared" ref="H49:H54" si="1">G49*1.2</f>
        <v>4.8</v>
      </c>
      <c r="I49" s="20"/>
    </row>
    <row r="50" spans="1:9" x14ac:dyDescent="0.3">
      <c r="B50" s="20" t="s">
        <v>66</v>
      </c>
      <c r="C50" s="20" t="s">
        <v>79</v>
      </c>
      <c r="D50" s="20" t="s">
        <v>79</v>
      </c>
      <c r="E50" s="20" t="s">
        <v>66</v>
      </c>
      <c r="F50" s="12">
        <v>6</v>
      </c>
      <c r="G50" s="12">
        <v>6</v>
      </c>
      <c r="H50" s="12">
        <f t="shared" si="1"/>
        <v>7.1999999999999993</v>
      </c>
      <c r="I50" s="20"/>
    </row>
    <row r="51" spans="1:9" x14ac:dyDescent="0.3">
      <c r="B51" s="20" t="s">
        <v>66</v>
      </c>
      <c r="C51" s="20" t="s">
        <v>80</v>
      </c>
      <c r="D51" s="20" t="s">
        <v>80</v>
      </c>
      <c r="E51" s="20" t="s">
        <v>66</v>
      </c>
      <c r="F51" s="12">
        <v>5</v>
      </c>
      <c r="G51" s="12">
        <v>5</v>
      </c>
      <c r="H51" s="12">
        <f t="shared" si="1"/>
        <v>6</v>
      </c>
      <c r="I51" s="20"/>
    </row>
    <row r="52" spans="1:9" x14ac:dyDescent="0.3">
      <c r="B52" s="20" t="s">
        <v>67</v>
      </c>
      <c r="C52" s="20" t="s">
        <v>76</v>
      </c>
      <c r="D52" s="20" t="s">
        <v>76</v>
      </c>
      <c r="E52" s="20" t="s">
        <v>67</v>
      </c>
      <c r="F52" s="12">
        <v>6</v>
      </c>
      <c r="G52" s="12">
        <v>6</v>
      </c>
      <c r="H52" s="12">
        <f t="shared" si="1"/>
        <v>7.1999999999999993</v>
      </c>
      <c r="I52" s="20"/>
    </row>
    <row r="53" spans="1:9" x14ac:dyDescent="0.3">
      <c r="B53" s="20" t="s">
        <v>67</v>
      </c>
      <c r="C53" s="20" t="s">
        <v>78</v>
      </c>
      <c r="D53" s="20" t="s">
        <v>78</v>
      </c>
      <c r="E53" s="20" t="s">
        <v>67</v>
      </c>
      <c r="F53" s="12">
        <v>4</v>
      </c>
      <c r="G53" s="12">
        <v>4</v>
      </c>
      <c r="H53" s="12">
        <f t="shared" si="1"/>
        <v>4.8</v>
      </c>
      <c r="I53" s="20"/>
    </row>
    <row r="54" spans="1:9" x14ac:dyDescent="0.3">
      <c r="B54" s="20" t="s">
        <v>67</v>
      </c>
      <c r="C54" s="20" t="s">
        <v>77</v>
      </c>
      <c r="D54" s="20" t="s">
        <v>77</v>
      </c>
      <c r="E54" s="20" t="s">
        <v>67</v>
      </c>
      <c r="F54" s="12">
        <v>6</v>
      </c>
      <c r="G54" s="12">
        <v>6</v>
      </c>
      <c r="H54" s="12">
        <f t="shared" si="1"/>
        <v>7.1999999999999993</v>
      </c>
      <c r="I54" s="20"/>
    </row>
    <row r="55" spans="1:9" x14ac:dyDescent="0.3">
      <c r="F55"/>
      <c r="G55"/>
      <c r="H55"/>
    </row>
    <row r="56" spans="1:9" x14ac:dyDescent="0.3">
      <c r="A56" s="19" t="s">
        <v>27</v>
      </c>
      <c r="B56" s="19"/>
      <c r="C56" s="19"/>
      <c r="D56" s="19"/>
      <c r="E56" s="19"/>
      <c r="F56" s="19"/>
      <c r="G56" s="19"/>
      <c r="H56" s="19"/>
      <c r="I56" s="19"/>
    </row>
    <row r="57" spans="1:9" x14ac:dyDescent="0.3">
      <c r="B57" s="20" t="s">
        <v>66</v>
      </c>
      <c r="C57" s="20" t="s">
        <v>116</v>
      </c>
      <c r="D57" s="20" t="s">
        <v>116</v>
      </c>
      <c r="E57" s="20" t="s">
        <v>66</v>
      </c>
      <c r="F57" s="12">
        <v>15</v>
      </c>
      <c r="G57" s="12">
        <v>15</v>
      </c>
      <c r="H57" s="12">
        <f>G57*1.2</f>
        <v>18</v>
      </c>
      <c r="I57" s="20"/>
    </row>
    <row r="58" spans="1:9" x14ac:dyDescent="0.3">
      <c r="B58" s="20" t="s">
        <v>67</v>
      </c>
      <c r="C58" s="20" t="s">
        <v>115</v>
      </c>
      <c r="D58" s="20" t="s">
        <v>115</v>
      </c>
      <c r="E58" s="20" t="s">
        <v>67</v>
      </c>
      <c r="F58" s="12">
        <v>18</v>
      </c>
      <c r="G58" s="12">
        <v>18</v>
      </c>
      <c r="H58" s="12">
        <f>G58*1.2</f>
        <v>21.599999999999998</v>
      </c>
      <c r="I58" s="20"/>
    </row>
    <row r="59" spans="1:9" x14ac:dyDescent="0.3">
      <c r="F59"/>
      <c r="G59"/>
      <c r="H59"/>
    </row>
    <row r="60" spans="1:9" x14ac:dyDescent="0.3">
      <c r="A60" s="19" t="s">
        <v>28</v>
      </c>
      <c r="B60" s="19"/>
      <c r="C60" s="19"/>
      <c r="D60" s="19"/>
      <c r="E60" s="19"/>
      <c r="F60" s="19"/>
      <c r="G60" s="19"/>
      <c r="H60" s="19"/>
      <c r="I60" s="19"/>
    </row>
    <row r="61" spans="1:9" x14ac:dyDescent="0.3">
      <c r="B61" s="20" t="s">
        <v>68</v>
      </c>
      <c r="C61" s="20" t="s">
        <v>117</v>
      </c>
      <c r="D61" s="20" t="s">
        <v>117</v>
      </c>
      <c r="E61" s="20" t="s">
        <v>68</v>
      </c>
      <c r="F61" s="12">
        <v>11</v>
      </c>
      <c r="G61" s="12">
        <v>11</v>
      </c>
      <c r="H61" s="12">
        <f>G61*1.2</f>
        <v>13.2</v>
      </c>
      <c r="I61" s="20"/>
    </row>
    <row r="62" spans="1:9" x14ac:dyDescent="0.3">
      <c r="B62" s="20" t="s">
        <v>68</v>
      </c>
      <c r="C62" s="20" t="s">
        <v>118</v>
      </c>
      <c r="D62" s="20" t="s">
        <v>118</v>
      </c>
      <c r="E62" s="20" t="s">
        <v>68</v>
      </c>
      <c r="F62" s="12">
        <v>11</v>
      </c>
      <c r="G62" s="12">
        <v>11</v>
      </c>
      <c r="H62" s="12">
        <f>G62*1.2</f>
        <v>13.2</v>
      </c>
      <c r="I62" s="20"/>
    </row>
    <row r="63" spans="1:9" x14ac:dyDescent="0.3">
      <c r="F63"/>
      <c r="G63"/>
      <c r="H63"/>
    </row>
    <row r="64" spans="1:9" x14ac:dyDescent="0.3">
      <c r="A64" s="19" t="s">
        <v>29</v>
      </c>
      <c r="B64" s="19"/>
      <c r="C64" s="19"/>
      <c r="D64" s="19"/>
      <c r="E64" s="19"/>
      <c r="F64" s="19"/>
      <c r="G64" s="19"/>
      <c r="H64" s="19"/>
      <c r="I64" s="19"/>
    </row>
    <row r="65" spans="1:9" x14ac:dyDescent="0.3">
      <c r="B65" s="20" t="s">
        <v>66</v>
      </c>
      <c r="C65" s="20" t="s">
        <v>119</v>
      </c>
      <c r="D65" s="20" t="s">
        <v>119</v>
      </c>
      <c r="E65" s="20" t="s">
        <v>66</v>
      </c>
      <c r="F65" s="12">
        <v>2</v>
      </c>
      <c r="G65" s="12">
        <v>2</v>
      </c>
      <c r="H65" s="12">
        <f>G65*1.2</f>
        <v>2.4</v>
      </c>
      <c r="I65" s="20"/>
    </row>
    <row r="66" spans="1:9" x14ac:dyDescent="0.3">
      <c r="B66" s="20" t="s">
        <v>83</v>
      </c>
      <c r="C66" s="20" t="s">
        <v>119</v>
      </c>
      <c r="D66" s="20" t="s">
        <v>119</v>
      </c>
      <c r="E66" s="20" t="s">
        <v>83</v>
      </c>
      <c r="F66" s="12">
        <v>3</v>
      </c>
      <c r="G66" s="12">
        <v>3</v>
      </c>
      <c r="H66" s="12">
        <f t="shared" ref="H66:H67" si="2">G66*1.2</f>
        <v>3.5999999999999996</v>
      </c>
      <c r="I66" s="20"/>
    </row>
    <row r="67" spans="1:9" x14ac:dyDescent="0.3">
      <c r="B67" s="20" t="s">
        <v>84</v>
      </c>
      <c r="C67" s="20" t="s">
        <v>119</v>
      </c>
      <c r="D67" s="20" t="s">
        <v>119</v>
      </c>
      <c r="E67" s="20" t="s">
        <v>84</v>
      </c>
      <c r="F67" s="12">
        <v>2</v>
      </c>
      <c r="G67" s="12">
        <v>2</v>
      </c>
      <c r="H67" s="12">
        <f t="shared" si="2"/>
        <v>2.4</v>
      </c>
      <c r="I67" s="20"/>
    </row>
    <row r="68" spans="1:9" x14ac:dyDescent="0.3">
      <c r="F68"/>
      <c r="G68"/>
      <c r="H68"/>
    </row>
    <row r="69" spans="1:9" x14ac:dyDescent="0.3">
      <c r="A69" s="19" t="s">
        <v>30</v>
      </c>
      <c r="B69" s="19"/>
      <c r="C69" s="19"/>
      <c r="D69" s="19"/>
      <c r="E69" s="19"/>
      <c r="F69" s="19"/>
      <c r="G69" s="19"/>
      <c r="H69" s="19"/>
      <c r="I69" s="19"/>
    </row>
    <row r="70" spans="1:9" x14ac:dyDescent="0.3">
      <c r="B70" s="20" t="s">
        <v>66</v>
      </c>
      <c r="C70" s="20" t="s">
        <v>120</v>
      </c>
      <c r="D70" s="20" t="s">
        <v>120</v>
      </c>
      <c r="E70" s="20" t="s">
        <v>66</v>
      </c>
      <c r="F70" s="12">
        <v>10</v>
      </c>
      <c r="G70" s="12">
        <v>10</v>
      </c>
      <c r="H70" s="12">
        <f>G70*1.2</f>
        <v>12</v>
      </c>
      <c r="I70" s="20"/>
    </row>
    <row r="71" spans="1:9" x14ac:dyDescent="0.3">
      <c r="B71" s="20" t="s">
        <v>84</v>
      </c>
      <c r="C71" s="20" t="s">
        <v>121</v>
      </c>
      <c r="D71" s="20" t="s">
        <v>121</v>
      </c>
      <c r="E71" s="20" t="s">
        <v>84</v>
      </c>
      <c r="F71" s="12">
        <v>10</v>
      </c>
      <c r="G71" s="12">
        <v>10</v>
      </c>
      <c r="H71" s="12">
        <f>G71*1.2</f>
        <v>12</v>
      </c>
      <c r="I71" s="20"/>
    </row>
    <row r="72" spans="1:9" x14ac:dyDescent="0.3">
      <c r="F72"/>
      <c r="G72"/>
      <c r="H72"/>
    </row>
    <row r="73" spans="1:9" x14ac:dyDescent="0.3">
      <c r="A73" s="4" t="s">
        <v>31</v>
      </c>
      <c r="B73" s="4"/>
      <c r="C73" s="4"/>
      <c r="D73" s="4"/>
      <c r="E73" s="13"/>
      <c r="F73" s="14"/>
      <c r="G73" s="14"/>
      <c r="H73" s="14"/>
      <c r="I73" s="13"/>
    </row>
    <row r="74" spans="1:9" x14ac:dyDescent="0.3">
      <c r="A74" s="19" t="s">
        <v>32</v>
      </c>
      <c r="B74" s="19"/>
      <c r="C74" s="19"/>
      <c r="D74" s="19"/>
      <c r="E74" s="19"/>
      <c r="F74" s="19"/>
      <c r="G74" s="19"/>
      <c r="H74" s="19"/>
      <c r="I74" s="19"/>
    </row>
    <row r="75" spans="1:9" x14ac:dyDescent="0.3">
      <c r="B75" s="20" t="s">
        <v>45</v>
      </c>
      <c r="C75" s="23" t="s">
        <v>86</v>
      </c>
      <c r="D75" s="20" t="s">
        <v>143</v>
      </c>
      <c r="E75" s="23" t="s">
        <v>152</v>
      </c>
      <c r="F75" s="12">
        <v>112</v>
      </c>
      <c r="G75" s="12">
        <v>112</v>
      </c>
      <c r="H75" s="12">
        <f>G75*1.2</f>
        <v>134.4</v>
      </c>
      <c r="I75" s="20"/>
    </row>
    <row r="76" spans="1:9" x14ac:dyDescent="0.3">
      <c r="B76" s="20" t="s">
        <v>48</v>
      </c>
      <c r="C76" s="23" t="s">
        <v>90</v>
      </c>
      <c r="D76" s="23" t="s">
        <v>144</v>
      </c>
      <c r="E76" s="23" t="s">
        <v>153</v>
      </c>
      <c r="F76" s="12">
        <v>42</v>
      </c>
      <c r="G76" s="12">
        <v>42</v>
      </c>
      <c r="H76" s="12">
        <f t="shared" ref="H76:H83" si="3">G76*1.2</f>
        <v>50.4</v>
      </c>
      <c r="I76" s="20"/>
    </row>
    <row r="77" spans="1:9" x14ac:dyDescent="0.3">
      <c r="B77" s="20" t="s">
        <v>48</v>
      </c>
      <c r="C77" s="23" t="s">
        <v>91</v>
      </c>
      <c r="D77" s="23" t="s">
        <v>145</v>
      </c>
      <c r="E77" s="23" t="s">
        <v>154</v>
      </c>
      <c r="F77" s="12">
        <v>67</v>
      </c>
      <c r="G77" s="12">
        <v>67</v>
      </c>
      <c r="H77" s="12">
        <f t="shared" si="3"/>
        <v>80.399999999999991</v>
      </c>
      <c r="I77" s="20"/>
    </row>
    <row r="78" spans="1:9" x14ac:dyDescent="0.3">
      <c r="B78" s="20" t="s">
        <v>44</v>
      </c>
      <c r="C78" s="23" t="s">
        <v>92</v>
      </c>
      <c r="D78" s="23" t="s">
        <v>146</v>
      </c>
      <c r="E78" s="23" t="s">
        <v>155</v>
      </c>
      <c r="F78" s="12">
        <v>142</v>
      </c>
      <c r="G78" s="12">
        <v>142</v>
      </c>
      <c r="H78" s="12">
        <f t="shared" si="3"/>
        <v>170.4</v>
      </c>
      <c r="I78" s="20"/>
    </row>
    <row r="79" spans="1:9" x14ac:dyDescent="0.3">
      <c r="B79" s="20" t="s">
        <v>44</v>
      </c>
      <c r="C79" s="24" t="s">
        <v>93</v>
      </c>
      <c r="D79" s="24" t="s">
        <v>147</v>
      </c>
      <c r="E79" s="24" t="s">
        <v>156</v>
      </c>
      <c r="F79" s="12">
        <v>397</v>
      </c>
      <c r="G79" s="12">
        <v>397</v>
      </c>
      <c r="H79" s="12">
        <f t="shared" si="3"/>
        <v>476.4</v>
      </c>
      <c r="I79" s="20"/>
    </row>
    <row r="80" spans="1:9" x14ac:dyDescent="0.3">
      <c r="B80" s="20" t="s">
        <v>48</v>
      </c>
      <c r="C80" s="24" t="s">
        <v>94</v>
      </c>
      <c r="D80" s="24" t="s">
        <v>148</v>
      </c>
      <c r="E80" s="24" t="s">
        <v>157</v>
      </c>
      <c r="F80" s="12">
        <v>137</v>
      </c>
      <c r="G80" s="12">
        <v>137</v>
      </c>
      <c r="H80" s="12">
        <f t="shared" si="3"/>
        <v>164.4</v>
      </c>
      <c r="I80" s="20"/>
    </row>
    <row r="81" spans="1:9" x14ac:dyDescent="0.3">
      <c r="B81" s="20" t="s">
        <v>48</v>
      </c>
      <c r="C81" s="24" t="s">
        <v>95</v>
      </c>
      <c r="D81" s="24" t="s">
        <v>149</v>
      </c>
      <c r="E81" s="24" t="s">
        <v>158</v>
      </c>
      <c r="F81" s="12">
        <v>252</v>
      </c>
      <c r="G81" s="12">
        <v>252</v>
      </c>
      <c r="H81" s="12">
        <f t="shared" si="3"/>
        <v>302.39999999999998</v>
      </c>
      <c r="I81" s="20"/>
    </row>
    <row r="82" spans="1:9" x14ac:dyDescent="0.3">
      <c r="B82" s="20" t="s">
        <v>45</v>
      </c>
      <c r="C82" s="24" t="s">
        <v>96</v>
      </c>
      <c r="D82" s="24" t="s">
        <v>150</v>
      </c>
      <c r="E82" s="24" t="s">
        <v>159</v>
      </c>
      <c r="F82" s="12">
        <v>201</v>
      </c>
      <c r="G82" s="12">
        <v>201</v>
      </c>
      <c r="H82" s="12">
        <f t="shared" si="3"/>
        <v>241.2</v>
      </c>
      <c r="I82" s="20"/>
    </row>
    <row r="83" spans="1:9" x14ac:dyDescent="0.3">
      <c r="B83" s="20" t="s">
        <v>44</v>
      </c>
      <c r="C83" s="24" t="s">
        <v>122</v>
      </c>
      <c r="D83" s="24" t="s">
        <v>151</v>
      </c>
      <c r="E83" s="20" t="s">
        <v>160</v>
      </c>
      <c r="F83" s="12">
        <v>117</v>
      </c>
      <c r="G83" s="12">
        <v>117</v>
      </c>
      <c r="H83" s="12">
        <f t="shared" si="3"/>
        <v>140.4</v>
      </c>
      <c r="I83" s="20"/>
    </row>
    <row r="84" spans="1:9" x14ac:dyDescent="0.3">
      <c r="F84"/>
      <c r="G84"/>
      <c r="H84"/>
    </row>
    <row r="85" spans="1:9" x14ac:dyDescent="0.3">
      <c r="A85" s="19" t="s">
        <v>33</v>
      </c>
      <c r="B85" s="19"/>
      <c r="C85" s="19"/>
      <c r="D85" s="19"/>
      <c r="E85" s="19"/>
      <c r="F85" s="19"/>
      <c r="G85" s="19"/>
      <c r="H85" s="19"/>
      <c r="I85" s="19"/>
    </row>
    <row r="86" spans="1:9" x14ac:dyDescent="0.3">
      <c r="B86" s="20" t="s">
        <v>45</v>
      </c>
      <c r="C86" s="23" t="s">
        <v>86</v>
      </c>
      <c r="D86" s="20" t="s">
        <v>161</v>
      </c>
      <c r="E86" s="23" t="s">
        <v>170</v>
      </c>
      <c r="F86" s="12">
        <v>52</v>
      </c>
      <c r="G86" s="12">
        <v>52</v>
      </c>
      <c r="H86" s="12">
        <f>G86*1.2</f>
        <v>62.4</v>
      </c>
      <c r="I86" s="20"/>
    </row>
    <row r="87" spans="1:9" x14ac:dyDescent="0.3">
      <c r="B87" s="20" t="s">
        <v>48</v>
      </c>
      <c r="C87" s="23" t="s">
        <v>90</v>
      </c>
      <c r="D87" s="23" t="s">
        <v>162</v>
      </c>
      <c r="E87" s="23" t="s">
        <v>171</v>
      </c>
      <c r="F87" s="12">
        <v>17</v>
      </c>
      <c r="G87" s="12">
        <v>17</v>
      </c>
      <c r="H87" s="12">
        <f t="shared" ref="H87:H94" si="4">G87*1.2</f>
        <v>20.399999999999999</v>
      </c>
      <c r="I87" s="20"/>
    </row>
    <row r="88" spans="1:9" x14ac:dyDescent="0.3">
      <c r="B88" s="20" t="s">
        <v>48</v>
      </c>
      <c r="C88" s="23" t="s">
        <v>91</v>
      </c>
      <c r="D88" s="23" t="s">
        <v>163</v>
      </c>
      <c r="E88" s="23" t="s">
        <v>172</v>
      </c>
      <c r="F88" s="12">
        <v>17</v>
      </c>
      <c r="G88" s="12">
        <v>17</v>
      </c>
      <c r="H88" s="12">
        <f t="shared" si="4"/>
        <v>20.399999999999999</v>
      </c>
      <c r="I88" s="20"/>
    </row>
    <row r="89" spans="1:9" x14ac:dyDescent="0.3">
      <c r="B89" s="20" t="s">
        <v>44</v>
      </c>
      <c r="C89" s="23" t="s">
        <v>92</v>
      </c>
      <c r="D89" s="23" t="s">
        <v>164</v>
      </c>
      <c r="E89" s="23" t="s">
        <v>173</v>
      </c>
      <c r="F89" s="12">
        <v>42</v>
      </c>
      <c r="G89" s="12">
        <v>42</v>
      </c>
      <c r="H89" s="12">
        <f t="shared" si="4"/>
        <v>50.4</v>
      </c>
      <c r="I89" s="20"/>
    </row>
    <row r="90" spans="1:9" x14ac:dyDescent="0.3">
      <c r="B90" s="20" t="s">
        <v>44</v>
      </c>
      <c r="C90" s="24" t="s">
        <v>93</v>
      </c>
      <c r="D90" s="24" t="s">
        <v>165</v>
      </c>
      <c r="E90" s="24" t="s">
        <v>174</v>
      </c>
      <c r="F90" s="12">
        <v>52</v>
      </c>
      <c r="G90" s="12">
        <v>52</v>
      </c>
      <c r="H90" s="12">
        <f t="shared" si="4"/>
        <v>62.4</v>
      </c>
      <c r="I90" s="20"/>
    </row>
    <row r="91" spans="1:9" x14ac:dyDescent="0.3">
      <c r="B91" s="20" t="s">
        <v>48</v>
      </c>
      <c r="C91" s="24" t="s">
        <v>94</v>
      </c>
      <c r="D91" s="24" t="s">
        <v>166</v>
      </c>
      <c r="E91" s="24" t="s">
        <v>175</v>
      </c>
      <c r="F91" s="12">
        <v>32</v>
      </c>
      <c r="G91" s="12">
        <v>32</v>
      </c>
      <c r="H91" s="12">
        <f t="shared" si="4"/>
        <v>38.4</v>
      </c>
      <c r="I91" s="20"/>
    </row>
    <row r="92" spans="1:9" x14ac:dyDescent="0.3">
      <c r="B92" s="20" t="s">
        <v>48</v>
      </c>
      <c r="C92" s="24" t="s">
        <v>95</v>
      </c>
      <c r="D92" s="24" t="s">
        <v>167</v>
      </c>
      <c r="E92" s="24" t="s">
        <v>176</v>
      </c>
      <c r="F92" s="12">
        <v>62</v>
      </c>
      <c r="G92" s="12">
        <v>62</v>
      </c>
      <c r="H92" s="12">
        <f t="shared" si="4"/>
        <v>74.399999999999991</v>
      </c>
      <c r="I92" s="20"/>
    </row>
    <row r="93" spans="1:9" x14ac:dyDescent="0.3">
      <c r="B93" s="20" t="s">
        <v>45</v>
      </c>
      <c r="C93" s="24" t="s">
        <v>96</v>
      </c>
      <c r="D93" s="24" t="s">
        <v>168</v>
      </c>
      <c r="E93" s="24" t="s">
        <v>177</v>
      </c>
      <c r="F93" s="12">
        <v>72</v>
      </c>
      <c r="G93" s="12">
        <v>72</v>
      </c>
      <c r="H93" s="12">
        <f t="shared" si="4"/>
        <v>86.399999999999991</v>
      </c>
      <c r="I93" s="20"/>
    </row>
    <row r="94" spans="1:9" x14ac:dyDescent="0.3">
      <c r="B94" s="20" t="s">
        <v>44</v>
      </c>
      <c r="C94" s="24" t="s">
        <v>122</v>
      </c>
      <c r="D94" s="24" t="s">
        <v>169</v>
      </c>
      <c r="E94" s="20" t="s">
        <v>178</v>
      </c>
      <c r="F94" s="12">
        <v>132</v>
      </c>
      <c r="G94" s="12">
        <v>132</v>
      </c>
      <c r="H94" s="12">
        <f t="shared" si="4"/>
        <v>158.4</v>
      </c>
      <c r="I94" s="20"/>
    </row>
    <row r="95" spans="1:9" x14ac:dyDescent="0.3">
      <c r="F95"/>
      <c r="G95"/>
      <c r="H95"/>
    </row>
    <row r="96" spans="1:9" x14ac:dyDescent="0.3">
      <c r="A96" s="19" t="s">
        <v>34</v>
      </c>
      <c r="B96" s="19"/>
      <c r="C96" s="19"/>
      <c r="D96" s="19"/>
      <c r="E96" s="19"/>
      <c r="F96" s="19"/>
      <c r="G96" s="19"/>
      <c r="H96" s="19"/>
      <c r="I96" s="19"/>
    </row>
    <row r="97" spans="1:9" x14ac:dyDescent="0.3">
      <c r="B97" s="20" t="s">
        <v>45</v>
      </c>
      <c r="C97" s="23" t="s">
        <v>86</v>
      </c>
      <c r="D97" s="20" t="s">
        <v>179</v>
      </c>
      <c r="E97" s="23" t="s">
        <v>188</v>
      </c>
      <c r="F97" s="12">
        <v>48</v>
      </c>
      <c r="G97" s="12">
        <v>48</v>
      </c>
      <c r="H97" s="12">
        <f>G97*1.2</f>
        <v>57.599999999999994</v>
      </c>
      <c r="I97" s="20"/>
    </row>
    <row r="98" spans="1:9" x14ac:dyDescent="0.3">
      <c r="B98" s="20" t="s">
        <v>48</v>
      </c>
      <c r="C98" s="23" t="s">
        <v>90</v>
      </c>
      <c r="D98" s="23" t="s">
        <v>180</v>
      </c>
      <c r="E98" s="23" t="s">
        <v>189</v>
      </c>
      <c r="F98" s="12">
        <v>28</v>
      </c>
      <c r="G98" s="12">
        <v>28</v>
      </c>
      <c r="H98" s="12">
        <f t="shared" ref="H98:H105" si="5">G98*1.2</f>
        <v>33.6</v>
      </c>
      <c r="I98" s="20"/>
    </row>
    <row r="99" spans="1:9" x14ac:dyDescent="0.3">
      <c r="B99" s="20" t="s">
        <v>48</v>
      </c>
      <c r="C99" s="23" t="s">
        <v>91</v>
      </c>
      <c r="D99" s="23" t="s">
        <v>181</v>
      </c>
      <c r="E99" s="23" t="s">
        <v>190</v>
      </c>
      <c r="F99" s="12">
        <v>28</v>
      </c>
      <c r="G99" s="12">
        <v>28</v>
      </c>
      <c r="H99" s="12">
        <f t="shared" si="5"/>
        <v>33.6</v>
      </c>
      <c r="I99" s="20"/>
    </row>
    <row r="100" spans="1:9" x14ac:dyDescent="0.3">
      <c r="B100" s="20" t="s">
        <v>44</v>
      </c>
      <c r="C100" s="23" t="s">
        <v>92</v>
      </c>
      <c r="D100" s="23" t="s">
        <v>182</v>
      </c>
      <c r="E100" s="23" t="s">
        <v>191</v>
      </c>
      <c r="F100" s="12">
        <v>28</v>
      </c>
      <c r="G100" s="12">
        <v>28</v>
      </c>
      <c r="H100" s="12">
        <f t="shared" si="5"/>
        <v>33.6</v>
      </c>
      <c r="I100" s="20"/>
    </row>
    <row r="101" spans="1:9" x14ac:dyDescent="0.3">
      <c r="B101" s="20" t="s">
        <v>44</v>
      </c>
      <c r="C101" s="24" t="s">
        <v>93</v>
      </c>
      <c r="D101" s="24" t="s">
        <v>183</v>
      </c>
      <c r="E101" s="24" t="s">
        <v>192</v>
      </c>
      <c r="F101" s="12">
        <v>63</v>
      </c>
      <c r="G101" s="12">
        <v>63</v>
      </c>
      <c r="H101" s="12">
        <f t="shared" si="5"/>
        <v>75.599999999999994</v>
      </c>
      <c r="I101" s="20"/>
    </row>
    <row r="102" spans="1:9" x14ac:dyDescent="0.3">
      <c r="B102" s="20" t="s">
        <v>48</v>
      </c>
      <c r="C102" s="24" t="s">
        <v>94</v>
      </c>
      <c r="D102" s="24" t="s">
        <v>184</v>
      </c>
      <c r="E102" s="24" t="s">
        <v>193</v>
      </c>
      <c r="F102" s="12">
        <v>33</v>
      </c>
      <c r="G102" s="12">
        <v>33</v>
      </c>
      <c r="H102" s="12">
        <f t="shared" si="5"/>
        <v>39.6</v>
      </c>
      <c r="I102" s="20"/>
    </row>
    <row r="103" spans="1:9" x14ac:dyDescent="0.3">
      <c r="B103" s="20" t="s">
        <v>48</v>
      </c>
      <c r="C103" s="24" t="s">
        <v>95</v>
      </c>
      <c r="D103" s="24" t="s">
        <v>185</v>
      </c>
      <c r="E103" s="24" t="s">
        <v>194</v>
      </c>
      <c r="F103" s="12">
        <v>33</v>
      </c>
      <c r="G103" s="12">
        <v>33</v>
      </c>
      <c r="H103" s="12">
        <f t="shared" si="5"/>
        <v>39.6</v>
      </c>
      <c r="I103" s="20"/>
    </row>
    <row r="104" spans="1:9" x14ac:dyDescent="0.3">
      <c r="B104" s="20" t="s">
        <v>45</v>
      </c>
      <c r="C104" s="24" t="s">
        <v>96</v>
      </c>
      <c r="D104" s="24" t="s">
        <v>186</v>
      </c>
      <c r="E104" s="24" t="s">
        <v>195</v>
      </c>
      <c r="F104" s="12">
        <v>58</v>
      </c>
      <c r="G104" s="12">
        <v>58</v>
      </c>
      <c r="H104" s="12">
        <f t="shared" si="5"/>
        <v>69.599999999999994</v>
      </c>
      <c r="I104" s="20"/>
    </row>
    <row r="105" spans="1:9" x14ac:dyDescent="0.3">
      <c r="B105" s="20" t="s">
        <v>44</v>
      </c>
      <c r="C105" s="24" t="s">
        <v>122</v>
      </c>
      <c r="D105" s="24" t="s">
        <v>187</v>
      </c>
      <c r="E105" s="20" t="s">
        <v>196</v>
      </c>
      <c r="F105" s="12">
        <v>33</v>
      </c>
      <c r="G105" s="12">
        <v>33</v>
      </c>
      <c r="H105" s="12">
        <f t="shared" si="5"/>
        <v>39.6</v>
      </c>
      <c r="I105" s="20"/>
    </row>
    <row r="106" spans="1:9" x14ac:dyDescent="0.3">
      <c r="F106"/>
      <c r="G106"/>
      <c r="H106"/>
    </row>
    <row r="107" spans="1:9" x14ac:dyDescent="0.3">
      <c r="A107" s="19" t="s">
        <v>35</v>
      </c>
      <c r="B107" s="19"/>
      <c r="C107" s="19"/>
      <c r="D107" s="19"/>
      <c r="E107" s="19"/>
      <c r="F107" s="19"/>
      <c r="G107" s="19"/>
      <c r="H107" s="19"/>
      <c r="I107" s="19"/>
    </row>
    <row r="108" spans="1:9" x14ac:dyDescent="0.3">
      <c r="B108" s="20" t="s">
        <v>45</v>
      </c>
      <c r="C108" s="23" t="s">
        <v>86</v>
      </c>
      <c r="D108" s="20" t="s">
        <v>197</v>
      </c>
      <c r="E108" s="20" t="s">
        <v>197</v>
      </c>
      <c r="F108" s="12">
        <v>16</v>
      </c>
      <c r="G108" s="12">
        <v>16</v>
      </c>
      <c r="H108" s="12">
        <f>G108*1.2</f>
        <v>19.2</v>
      </c>
      <c r="I108" s="20"/>
    </row>
    <row r="109" spans="1:9" x14ac:dyDescent="0.3">
      <c r="B109" s="20" t="s">
        <v>48</v>
      </c>
      <c r="C109" s="23" t="s">
        <v>90</v>
      </c>
      <c r="D109" s="23" t="s">
        <v>198</v>
      </c>
      <c r="E109" s="23" t="s">
        <v>206</v>
      </c>
      <c r="F109" s="12">
        <v>6</v>
      </c>
      <c r="G109" s="12">
        <v>6</v>
      </c>
      <c r="H109" s="12">
        <f t="shared" ref="H109:H116" si="6">G109*1.2</f>
        <v>7.1999999999999993</v>
      </c>
      <c r="I109" s="20"/>
    </row>
    <row r="110" spans="1:9" x14ac:dyDescent="0.3">
      <c r="B110" s="20" t="s">
        <v>48</v>
      </c>
      <c r="C110" s="23" t="s">
        <v>91</v>
      </c>
      <c r="D110" s="23" t="s">
        <v>199</v>
      </c>
      <c r="E110" s="23" t="s">
        <v>207</v>
      </c>
      <c r="F110" s="12">
        <v>6</v>
      </c>
      <c r="G110" s="12">
        <v>6</v>
      </c>
      <c r="H110" s="12">
        <f t="shared" si="6"/>
        <v>7.1999999999999993</v>
      </c>
      <c r="I110" s="20"/>
    </row>
    <row r="111" spans="1:9" x14ac:dyDescent="0.3">
      <c r="B111" s="20" t="s">
        <v>44</v>
      </c>
      <c r="C111" s="23" t="s">
        <v>92</v>
      </c>
      <c r="D111" s="23" t="s">
        <v>200</v>
      </c>
      <c r="E111" s="23" t="s">
        <v>208</v>
      </c>
      <c r="F111" s="12">
        <v>6</v>
      </c>
      <c r="G111" s="12">
        <v>6</v>
      </c>
      <c r="H111" s="12">
        <f t="shared" si="6"/>
        <v>7.1999999999999993</v>
      </c>
      <c r="I111" s="20"/>
    </row>
    <row r="112" spans="1:9" x14ac:dyDescent="0.3">
      <c r="B112" s="20" t="s">
        <v>44</v>
      </c>
      <c r="C112" s="24" t="s">
        <v>93</v>
      </c>
      <c r="D112" s="24" t="s">
        <v>201</v>
      </c>
      <c r="E112" s="24" t="s">
        <v>209</v>
      </c>
      <c r="F112" s="12">
        <v>6</v>
      </c>
      <c r="G112" s="12">
        <v>6</v>
      </c>
      <c r="H112" s="12">
        <f t="shared" si="6"/>
        <v>7.1999999999999993</v>
      </c>
      <c r="I112" s="20"/>
    </row>
    <row r="113" spans="1:9" x14ac:dyDescent="0.3">
      <c r="B113" s="20" t="s">
        <v>48</v>
      </c>
      <c r="C113" s="24" t="s">
        <v>94</v>
      </c>
      <c r="D113" s="24" t="s">
        <v>202</v>
      </c>
      <c r="E113" s="24" t="s">
        <v>210</v>
      </c>
      <c r="F113" s="12">
        <v>6</v>
      </c>
      <c r="G113" s="12">
        <v>6</v>
      </c>
      <c r="H113" s="12">
        <f t="shared" si="6"/>
        <v>7.1999999999999993</v>
      </c>
      <c r="I113" s="20"/>
    </row>
    <row r="114" spans="1:9" x14ac:dyDescent="0.3">
      <c r="B114" s="20" t="s">
        <v>48</v>
      </c>
      <c r="C114" s="24" t="s">
        <v>95</v>
      </c>
      <c r="D114" s="24" t="s">
        <v>203</v>
      </c>
      <c r="E114" s="24" t="s">
        <v>211</v>
      </c>
      <c r="F114" s="12">
        <v>6</v>
      </c>
      <c r="G114" s="12">
        <v>6</v>
      </c>
      <c r="H114" s="12">
        <f t="shared" si="6"/>
        <v>7.1999999999999993</v>
      </c>
      <c r="I114" s="20"/>
    </row>
    <row r="115" spans="1:9" x14ac:dyDescent="0.3">
      <c r="B115" s="20" t="s">
        <v>45</v>
      </c>
      <c r="C115" s="24" t="s">
        <v>96</v>
      </c>
      <c r="D115" s="24" t="s">
        <v>204</v>
      </c>
      <c r="E115" s="24" t="s">
        <v>212</v>
      </c>
      <c r="F115" s="12">
        <v>16</v>
      </c>
      <c r="G115" s="12">
        <v>16</v>
      </c>
      <c r="H115" s="12">
        <f t="shared" si="6"/>
        <v>19.2</v>
      </c>
      <c r="I115" s="20"/>
    </row>
    <row r="116" spans="1:9" x14ac:dyDescent="0.3">
      <c r="B116" s="20" t="s">
        <v>44</v>
      </c>
      <c r="C116" s="24" t="s">
        <v>122</v>
      </c>
      <c r="D116" s="24" t="s">
        <v>205</v>
      </c>
      <c r="E116" s="24" t="s">
        <v>213</v>
      </c>
      <c r="F116" s="31">
        <v>11</v>
      </c>
      <c r="G116" s="31">
        <v>11</v>
      </c>
      <c r="H116" s="12">
        <f t="shared" si="6"/>
        <v>13.2</v>
      </c>
      <c r="I116" s="20"/>
    </row>
    <row r="117" spans="1:9" x14ac:dyDescent="0.3">
      <c r="F117"/>
      <c r="G117"/>
      <c r="H117"/>
    </row>
    <row r="118" spans="1:9" x14ac:dyDescent="0.3">
      <c r="A118" s="19" t="s">
        <v>36</v>
      </c>
      <c r="B118" s="19"/>
      <c r="C118" s="19"/>
      <c r="D118" s="19"/>
      <c r="E118" s="19"/>
      <c r="F118" s="19"/>
      <c r="G118" s="19"/>
      <c r="H118" s="19"/>
      <c r="I118" s="19"/>
    </row>
    <row r="119" spans="1:9" x14ac:dyDescent="0.3">
      <c r="B119" s="20" t="s">
        <v>45</v>
      </c>
      <c r="C119" s="23" t="s">
        <v>86</v>
      </c>
      <c r="D119" s="20" t="s">
        <v>214</v>
      </c>
      <c r="E119" s="23" t="s">
        <v>123</v>
      </c>
      <c r="F119" s="12">
        <v>52</v>
      </c>
      <c r="G119" s="12">
        <v>52</v>
      </c>
      <c r="H119" s="12">
        <f>G119*1.2</f>
        <v>62.4</v>
      </c>
      <c r="I119" s="20"/>
    </row>
    <row r="120" spans="1:9" x14ac:dyDescent="0.3">
      <c r="B120" s="20" t="s">
        <v>48</v>
      </c>
      <c r="C120" s="23" t="s">
        <v>90</v>
      </c>
      <c r="D120" s="20" t="s">
        <v>214</v>
      </c>
      <c r="E120" s="23" t="s">
        <v>47</v>
      </c>
      <c r="F120" s="12">
        <v>17</v>
      </c>
      <c r="G120" s="12">
        <v>17</v>
      </c>
      <c r="H120" s="12">
        <f t="shared" ref="H120:H127" si="7">G120*1.2</f>
        <v>20.399999999999999</v>
      </c>
      <c r="I120" s="20"/>
    </row>
    <row r="121" spans="1:9" x14ac:dyDescent="0.3">
      <c r="B121" s="20" t="s">
        <v>48</v>
      </c>
      <c r="C121" s="23" t="s">
        <v>91</v>
      </c>
      <c r="D121" s="20" t="s">
        <v>214</v>
      </c>
      <c r="E121" s="23" t="s">
        <v>124</v>
      </c>
      <c r="F121" s="12">
        <v>22</v>
      </c>
      <c r="G121" s="12">
        <v>22</v>
      </c>
      <c r="H121" s="12">
        <f t="shared" si="7"/>
        <v>26.4</v>
      </c>
      <c r="I121" s="20"/>
    </row>
    <row r="122" spans="1:9" x14ac:dyDescent="0.3">
      <c r="B122" s="20" t="s">
        <v>44</v>
      </c>
      <c r="C122" s="23" t="s">
        <v>92</v>
      </c>
      <c r="D122" s="20" t="s">
        <v>214</v>
      </c>
      <c r="E122" s="23" t="s">
        <v>125</v>
      </c>
      <c r="F122" s="12">
        <v>27</v>
      </c>
      <c r="G122" s="12">
        <v>27</v>
      </c>
      <c r="H122" s="12">
        <f t="shared" si="7"/>
        <v>32.4</v>
      </c>
      <c r="I122" s="20"/>
    </row>
    <row r="123" spans="1:9" x14ac:dyDescent="0.3">
      <c r="B123" s="20" t="s">
        <v>44</v>
      </c>
      <c r="C123" s="24" t="s">
        <v>93</v>
      </c>
      <c r="D123" s="20" t="s">
        <v>214</v>
      </c>
      <c r="E123" s="24" t="s">
        <v>126</v>
      </c>
      <c r="F123" s="12">
        <v>47</v>
      </c>
      <c r="G123" s="12">
        <v>47</v>
      </c>
      <c r="H123" s="12">
        <f t="shared" si="7"/>
        <v>56.4</v>
      </c>
      <c r="I123" s="20"/>
    </row>
    <row r="124" spans="1:9" x14ac:dyDescent="0.3">
      <c r="B124" s="20" t="s">
        <v>48</v>
      </c>
      <c r="C124" s="24" t="s">
        <v>94</v>
      </c>
      <c r="D124" s="20" t="s">
        <v>214</v>
      </c>
      <c r="E124" s="24" t="s">
        <v>127</v>
      </c>
      <c r="F124" s="12">
        <v>27</v>
      </c>
      <c r="G124" s="12">
        <v>27</v>
      </c>
      <c r="H124" s="12">
        <f t="shared" si="7"/>
        <v>32.4</v>
      </c>
      <c r="I124" s="20"/>
    </row>
    <row r="125" spans="1:9" x14ac:dyDescent="0.3">
      <c r="B125" s="20" t="s">
        <v>48</v>
      </c>
      <c r="C125" s="24" t="s">
        <v>95</v>
      </c>
      <c r="D125" s="20" t="s">
        <v>214</v>
      </c>
      <c r="E125" s="24" t="s">
        <v>128</v>
      </c>
      <c r="F125" s="12">
        <v>27</v>
      </c>
      <c r="G125" s="12">
        <v>27</v>
      </c>
      <c r="H125" s="12">
        <f t="shared" si="7"/>
        <v>32.4</v>
      </c>
      <c r="I125" s="20"/>
    </row>
    <row r="126" spans="1:9" x14ac:dyDescent="0.3">
      <c r="B126" s="20" t="s">
        <v>45</v>
      </c>
      <c r="C126" s="24" t="s">
        <v>96</v>
      </c>
      <c r="D126" s="20" t="s">
        <v>214</v>
      </c>
      <c r="E126" s="24" t="s">
        <v>129</v>
      </c>
      <c r="F126" s="12">
        <v>52</v>
      </c>
      <c r="G126" s="12">
        <v>52</v>
      </c>
      <c r="H126" s="12">
        <f t="shared" si="7"/>
        <v>62.4</v>
      </c>
      <c r="I126" s="20"/>
    </row>
    <row r="127" spans="1:9" x14ac:dyDescent="0.3">
      <c r="B127" s="20" t="s">
        <v>44</v>
      </c>
      <c r="C127" s="24" t="s">
        <v>122</v>
      </c>
      <c r="D127" s="20" t="s">
        <v>214</v>
      </c>
      <c r="E127" s="24" t="s">
        <v>130</v>
      </c>
      <c r="F127" s="12">
        <v>52</v>
      </c>
      <c r="G127" s="12">
        <v>52</v>
      </c>
      <c r="H127" s="12">
        <f t="shared" si="7"/>
        <v>62.4</v>
      </c>
      <c r="I127" s="20"/>
    </row>
    <row r="128" spans="1:9" x14ac:dyDescent="0.3">
      <c r="F128"/>
      <c r="G128"/>
      <c r="H128"/>
    </row>
    <row r="129" spans="1:9" x14ac:dyDescent="0.3">
      <c r="A129" s="4" t="s">
        <v>42</v>
      </c>
      <c r="B129" s="4"/>
      <c r="C129" s="4"/>
      <c r="D129" s="4"/>
      <c r="E129" s="13"/>
      <c r="F129" s="14"/>
      <c r="G129" s="14"/>
      <c r="H129" s="14"/>
      <c r="I129" s="13"/>
    </row>
    <row r="130" spans="1:9" x14ac:dyDescent="0.3">
      <c r="A130" s="19" t="s">
        <v>37</v>
      </c>
      <c r="B130" s="19"/>
      <c r="C130" s="19"/>
      <c r="D130" s="19"/>
      <c r="E130" s="19"/>
      <c r="F130" s="19"/>
      <c r="G130" s="19"/>
      <c r="H130" s="19"/>
      <c r="I130" s="19"/>
    </row>
    <row r="131" spans="1:9" x14ac:dyDescent="0.3">
      <c r="B131" s="20" t="s">
        <v>62</v>
      </c>
      <c r="C131" s="20" t="s">
        <v>62</v>
      </c>
      <c r="D131" s="20" t="s">
        <v>57</v>
      </c>
      <c r="E131" s="20" t="s">
        <v>131</v>
      </c>
      <c r="F131" s="12">
        <v>43</v>
      </c>
      <c r="G131" s="12">
        <v>43</v>
      </c>
      <c r="H131" s="12">
        <f>G131*1.2</f>
        <v>51.6</v>
      </c>
      <c r="I131" s="20"/>
    </row>
    <row r="132" spans="1:9" x14ac:dyDescent="0.3">
      <c r="B132" s="20" t="s">
        <v>62</v>
      </c>
      <c r="C132" s="20" t="s">
        <v>62</v>
      </c>
      <c r="D132" s="20" t="s">
        <v>56</v>
      </c>
      <c r="E132" s="20" t="s">
        <v>132</v>
      </c>
      <c r="F132" s="12">
        <v>28</v>
      </c>
      <c r="G132" s="12">
        <v>28</v>
      </c>
      <c r="H132" s="12">
        <f t="shared" ref="H132:H135" si="8">G132*1.2</f>
        <v>33.6</v>
      </c>
      <c r="I132" s="20"/>
    </row>
    <row r="133" spans="1:9" x14ac:dyDescent="0.3">
      <c r="B133" s="20" t="s">
        <v>62</v>
      </c>
      <c r="C133" s="20" t="s">
        <v>62</v>
      </c>
      <c r="D133" s="20" t="s">
        <v>58</v>
      </c>
      <c r="E133" s="20" t="s">
        <v>133</v>
      </c>
      <c r="F133" s="12">
        <v>43</v>
      </c>
      <c r="G133" s="12">
        <v>43</v>
      </c>
      <c r="H133" s="12">
        <f t="shared" si="8"/>
        <v>51.6</v>
      </c>
      <c r="I133" s="20"/>
    </row>
    <row r="134" spans="1:9" x14ac:dyDescent="0.3">
      <c r="B134" s="20" t="s">
        <v>62</v>
      </c>
      <c r="C134" s="20" t="s">
        <v>62</v>
      </c>
      <c r="D134" s="20" t="s">
        <v>63</v>
      </c>
      <c r="E134" s="20" t="s">
        <v>134</v>
      </c>
      <c r="F134" s="12">
        <v>33</v>
      </c>
      <c r="G134" s="12">
        <v>33</v>
      </c>
      <c r="H134" s="12">
        <f t="shared" si="8"/>
        <v>39.6</v>
      </c>
      <c r="I134" s="20"/>
    </row>
    <row r="135" spans="1:9" x14ac:dyDescent="0.3">
      <c r="B135" s="20" t="s">
        <v>62</v>
      </c>
      <c r="C135" s="20" t="s">
        <v>62</v>
      </c>
      <c r="D135" s="20" t="s">
        <v>64</v>
      </c>
      <c r="E135" s="20" t="s">
        <v>135</v>
      </c>
      <c r="F135" s="12">
        <v>33</v>
      </c>
      <c r="G135" s="12">
        <v>33</v>
      </c>
      <c r="H135" s="12">
        <f t="shared" si="8"/>
        <v>39.6</v>
      </c>
      <c r="I135" s="20"/>
    </row>
    <row r="136" spans="1:9" x14ac:dyDescent="0.3">
      <c r="F136"/>
      <c r="G136"/>
      <c r="H136"/>
    </row>
    <row r="137" spans="1:9" x14ac:dyDescent="0.3">
      <c r="A137" s="19" t="s">
        <v>38</v>
      </c>
      <c r="B137" s="19"/>
      <c r="C137" s="19"/>
      <c r="D137" s="19"/>
      <c r="E137" s="19"/>
      <c r="F137" s="19"/>
      <c r="G137" s="19"/>
      <c r="H137" s="19"/>
      <c r="I137" s="19"/>
    </row>
    <row r="138" spans="1:9" x14ac:dyDescent="0.3">
      <c r="B138" s="20" t="s">
        <v>62</v>
      </c>
      <c r="C138" s="20" t="s">
        <v>62</v>
      </c>
      <c r="D138" s="20" t="s">
        <v>136</v>
      </c>
      <c r="E138" s="20" t="s">
        <v>38</v>
      </c>
      <c r="F138" s="12">
        <v>23</v>
      </c>
      <c r="G138" s="12">
        <v>23</v>
      </c>
      <c r="H138" s="12">
        <f>G138*1.2</f>
        <v>27.599999999999998</v>
      </c>
      <c r="I138" s="20"/>
    </row>
    <row r="139" spans="1:9" x14ac:dyDescent="0.3">
      <c r="F139"/>
      <c r="G139"/>
      <c r="H139"/>
    </row>
    <row r="140" spans="1:9" x14ac:dyDescent="0.3">
      <c r="A140" s="19" t="s">
        <v>39</v>
      </c>
      <c r="B140" s="19"/>
      <c r="C140" s="19"/>
      <c r="D140" s="19"/>
      <c r="E140" s="19"/>
      <c r="F140" s="19"/>
      <c r="G140" s="19"/>
      <c r="H140" s="19"/>
      <c r="I140" s="19"/>
    </row>
    <row r="141" spans="1:9" x14ac:dyDescent="0.3">
      <c r="B141" s="20" t="s">
        <v>62</v>
      </c>
      <c r="C141" s="20" t="s">
        <v>62</v>
      </c>
      <c r="D141" s="20" t="s">
        <v>140</v>
      </c>
      <c r="E141" s="20" t="s">
        <v>137</v>
      </c>
      <c r="F141" s="12">
        <v>18</v>
      </c>
      <c r="G141" s="12">
        <v>18</v>
      </c>
      <c r="H141" s="12">
        <f>G141*1.2</f>
        <v>21.599999999999998</v>
      </c>
      <c r="I141" s="20"/>
    </row>
    <row r="142" spans="1:9" x14ac:dyDescent="0.3">
      <c r="F142"/>
      <c r="G142"/>
      <c r="H142"/>
    </row>
    <row r="143" spans="1:9" x14ac:dyDescent="0.3">
      <c r="A143" s="19" t="s">
        <v>40</v>
      </c>
      <c r="B143" s="19"/>
      <c r="C143" s="19"/>
      <c r="D143" s="19"/>
      <c r="E143" s="19"/>
      <c r="F143" s="19"/>
      <c r="G143" s="19"/>
      <c r="H143" s="19"/>
      <c r="I143" s="19"/>
    </row>
    <row r="144" spans="1:9" x14ac:dyDescent="0.3">
      <c r="B144" s="20" t="s">
        <v>62</v>
      </c>
      <c r="C144" s="20" t="s">
        <v>62</v>
      </c>
      <c r="D144" s="20" t="s">
        <v>139</v>
      </c>
      <c r="E144" s="20" t="s">
        <v>138</v>
      </c>
      <c r="F144" s="12">
        <v>23</v>
      </c>
      <c r="G144" s="12">
        <v>23</v>
      </c>
      <c r="H144" s="12">
        <f>G144*1.2</f>
        <v>27.599999999999998</v>
      </c>
      <c r="I144" s="20"/>
    </row>
    <row r="145" spans="1:9" x14ac:dyDescent="0.3">
      <c r="F145"/>
      <c r="G145"/>
      <c r="H145"/>
    </row>
    <row r="146" spans="1:9" x14ac:dyDescent="0.3">
      <c r="A146" s="19" t="s">
        <v>41</v>
      </c>
      <c r="B146" s="19"/>
      <c r="C146" s="19"/>
      <c r="D146" s="19"/>
      <c r="E146" s="19"/>
      <c r="F146" s="19"/>
      <c r="G146" s="19"/>
      <c r="H146" s="19"/>
      <c r="I146" s="19"/>
    </row>
    <row r="147" spans="1:9" x14ac:dyDescent="0.3">
      <c r="B147" s="20" t="s">
        <v>62</v>
      </c>
      <c r="C147" s="20" t="s">
        <v>62</v>
      </c>
      <c r="D147" s="20" t="s">
        <v>141</v>
      </c>
      <c r="E147" s="20" t="s">
        <v>142</v>
      </c>
      <c r="F147" s="12">
        <v>23</v>
      </c>
      <c r="G147" s="12">
        <v>23</v>
      </c>
      <c r="H147" s="12">
        <f>G147*1.2</f>
        <v>27.599999999999998</v>
      </c>
      <c r="I147" s="20"/>
    </row>
  </sheetData>
  <pageMargins left="0.7" right="0.7" top="0.75" bottom="0.75" header="0.3" footer="0.3"/>
  <pageSetup paperSize="8" scale="68" orientation="landscape" r:id="rId1"/>
  <rowBreaks count="1" manualBreakCount="1">
    <brk id="12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6F17E-5A55-41A5-AB84-2BE6E48592F0}">
  <dimension ref="A1:K147"/>
  <sheetViews>
    <sheetView tabSelected="1" view="pageBreakPreview" zoomScale="60" zoomScaleNormal="100" workbookViewId="0">
      <pane ySplit="7" topLeftCell="A8" activePane="bottomLeft" state="frozen"/>
      <selection activeCell="B2" sqref="B2"/>
      <selection pane="bottomLeft" activeCell="B2" sqref="B2"/>
    </sheetView>
  </sheetViews>
  <sheetFormatPr baseColWidth="10" defaultRowHeight="14.4" x14ac:dyDescent="0.3"/>
  <cols>
    <col min="1" max="1" width="23.6640625" bestFit="1" customWidth="1"/>
    <col min="2" max="2" width="21.6640625" customWidth="1"/>
    <col min="3" max="3" width="38.77734375" customWidth="1"/>
    <col min="4" max="4" width="45.44140625" customWidth="1"/>
    <col min="5" max="5" width="24" customWidth="1"/>
    <col min="6" max="6" width="22.44140625" style="7" customWidth="1"/>
    <col min="7" max="8" width="21.21875" style="7" customWidth="1"/>
    <col min="9" max="9" width="27.44140625" customWidth="1"/>
  </cols>
  <sheetData>
    <row r="1" spans="1:11" ht="46.5" customHeight="1" x14ac:dyDescent="0.3">
      <c r="A1" t="s">
        <v>11</v>
      </c>
    </row>
    <row r="2" spans="1:11" x14ac:dyDescent="0.3">
      <c r="B2" s="1" t="s">
        <v>4</v>
      </c>
      <c r="C2" s="1"/>
      <c r="D2" s="15"/>
      <c r="E2" s="8"/>
      <c r="G2" s="9"/>
      <c r="H2" s="9"/>
      <c r="I2" s="15"/>
    </row>
    <row r="3" spans="1:11" x14ac:dyDescent="0.3">
      <c r="B3" s="1" t="s">
        <v>5</v>
      </c>
      <c r="C3" s="1"/>
      <c r="D3" s="2" t="s">
        <v>7</v>
      </c>
      <c r="E3" s="8"/>
      <c r="I3" s="15"/>
    </row>
    <row r="4" spans="1:11" x14ac:dyDescent="0.3">
      <c r="B4" s="6" t="s">
        <v>12</v>
      </c>
      <c r="C4" s="6"/>
      <c r="D4" s="16"/>
      <c r="E4" s="10"/>
      <c r="G4" s="10"/>
      <c r="H4" s="10"/>
      <c r="I4" s="16"/>
    </row>
    <row r="5" spans="1:11" x14ac:dyDescent="0.3">
      <c r="B5" s="17" t="s">
        <v>16</v>
      </c>
      <c r="C5" s="17"/>
      <c r="D5" s="21"/>
      <c r="E5" s="10"/>
      <c r="G5" s="10"/>
      <c r="H5" s="10"/>
      <c r="I5" s="16"/>
    </row>
    <row r="6" spans="1:11" ht="15.6" x14ac:dyDescent="0.3">
      <c r="A6" s="5"/>
      <c r="B6" s="1" t="s">
        <v>6</v>
      </c>
      <c r="C6" s="1"/>
      <c r="D6" s="16"/>
      <c r="E6" s="10"/>
      <c r="G6" s="10"/>
      <c r="H6" s="10"/>
      <c r="I6" s="16"/>
      <c r="J6" s="18"/>
      <c r="K6" s="18"/>
    </row>
    <row r="7" spans="1:11" s="16" customFormat="1" ht="33.75" customHeight="1" x14ac:dyDescent="0.3">
      <c r="A7" s="3" t="s">
        <v>13</v>
      </c>
      <c r="B7" s="3" t="s">
        <v>14</v>
      </c>
      <c r="C7" s="3" t="s">
        <v>15</v>
      </c>
      <c r="D7" s="3" t="s">
        <v>10</v>
      </c>
      <c r="E7" s="3" t="s">
        <v>2</v>
      </c>
      <c r="F7" s="11" t="s">
        <v>0</v>
      </c>
      <c r="G7" s="11" t="s">
        <v>3</v>
      </c>
      <c r="H7" s="11" t="s">
        <v>43</v>
      </c>
      <c r="I7" s="3" t="s">
        <v>1</v>
      </c>
    </row>
    <row r="8" spans="1:11" x14ac:dyDescent="0.3">
      <c r="A8" s="4" t="s">
        <v>17</v>
      </c>
      <c r="B8" s="4"/>
      <c r="C8" s="4"/>
      <c r="D8" s="4"/>
      <c r="E8" s="13"/>
      <c r="F8" s="14"/>
      <c r="G8" s="14"/>
      <c r="H8" s="14"/>
      <c r="I8" s="13"/>
    </row>
    <row r="9" spans="1:11" x14ac:dyDescent="0.3">
      <c r="B9" s="20" t="s">
        <v>45</v>
      </c>
      <c r="C9" s="23" t="s">
        <v>46</v>
      </c>
      <c r="D9" s="20" t="s">
        <v>87</v>
      </c>
      <c r="E9" s="23" t="s">
        <v>46</v>
      </c>
      <c r="F9" s="12">
        <v>235</v>
      </c>
      <c r="G9" s="12">
        <v>235</v>
      </c>
      <c r="H9" s="12">
        <f>G9*1.2</f>
        <v>282</v>
      </c>
      <c r="I9" s="20"/>
    </row>
    <row r="10" spans="1:11" x14ac:dyDescent="0.3">
      <c r="B10" s="20" t="s">
        <v>48</v>
      </c>
      <c r="C10" s="23" t="s">
        <v>47</v>
      </c>
      <c r="D10" s="20" t="s">
        <v>99</v>
      </c>
      <c r="E10" s="23" t="s">
        <v>47</v>
      </c>
      <c r="F10" s="12">
        <v>232.02</v>
      </c>
      <c r="G10" s="12">
        <v>232.02</v>
      </c>
      <c r="H10" s="12">
        <f t="shared" ref="H10:H16" si="0">G10*1.2</f>
        <v>278.42399999999998</v>
      </c>
      <c r="I10" s="20"/>
    </row>
    <row r="11" spans="1:11" x14ac:dyDescent="0.3">
      <c r="B11" s="20" t="s">
        <v>48</v>
      </c>
      <c r="C11" s="23" t="s">
        <v>49</v>
      </c>
      <c r="D11" s="20" t="s">
        <v>99</v>
      </c>
      <c r="E11" s="23" t="s">
        <v>49</v>
      </c>
      <c r="F11" s="12">
        <v>346</v>
      </c>
      <c r="G11" s="12">
        <v>346</v>
      </c>
      <c r="H11" s="12">
        <f t="shared" si="0"/>
        <v>415.2</v>
      </c>
      <c r="I11" s="20"/>
    </row>
    <row r="12" spans="1:11" x14ac:dyDescent="0.3">
      <c r="B12" s="20" t="s">
        <v>44</v>
      </c>
      <c r="C12" s="23" t="s">
        <v>50</v>
      </c>
      <c r="D12" s="20" t="s">
        <v>99</v>
      </c>
      <c r="E12" s="23" t="s">
        <v>50</v>
      </c>
      <c r="F12" s="12">
        <v>679</v>
      </c>
      <c r="G12" s="12">
        <v>679</v>
      </c>
      <c r="H12" s="12">
        <f t="shared" si="0"/>
        <v>814.8</v>
      </c>
      <c r="I12" s="20"/>
    </row>
    <row r="13" spans="1:11" x14ac:dyDescent="0.3">
      <c r="B13" s="20" t="s">
        <v>44</v>
      </c>
      <c r="C13" s="24" t="s">
        <v>51</v>
      </c>
      <c r="D13" s="20" t="s">
        <v>100</v>
      </c>
      <c r="E13" s="24" t="s">
        <v>51</v>
      </c>
      <c r="F13" s="12">
        <v>1225</v>
      </c>
      <c r="G13" s="12">
        <v>1225</v>
      </c>
      <c r="H13" s="12">
        <f t="shared" si="0"/>
        <v>1470</v>
      </c>
      <c r="I13" s="20"/>
    </row>
    <row r="14" spans="1:11" x14ac:dyDescent="0.3">
      <c r="B14" s="20" t="s">
        <v>48</v>
      </c>
      <c r="C14" s="24" t="s">
        <v>52</v>
      </c>
      <c r="D14" s="20" t="s">
        <v>101</v>
      </c>
      <c r="E14" s="24" t="s">
        <v>52</v>
      </c>
      <c r="F14" s="12">
        <v>802</v>
      </c>
      <c r="G14" s="12">
        <v>802</v>
      </c>
      <c r="H14" s="12">
        <f t="shared" si="0"/>
        <v>962.4</v>
      </c>
      <c r="I14" s="20"/>
    </row>
    <row r="15" spans="1:11" x14ac:dyDescent="0.3">
      <c r="B15" s="20" t="s">
        <v>48</v>
      </c>
      <c r="C15" s="24" t="s">
        <v>53</v>
      </c>
      <c r="D15" s="20" t="s">
        <v>99</v>
      </c>
      <c r="E15" s="24" t="s">
        <v>53</v>
      </c>
      <c r="F15" s="12">
        <v>568</v>
      </c>
      <c r="G15" s="12">
        <v>568</v>
      </c>
      <c r="H15" s="12">
        <f t="shared" si="0"/>
        <v>681.6</v>
      </c>
      <c r="I15" s="20"/>
    </row>
    <row r="16" spans="1:11" x14ac:dyDescent="0.3">
      <c r="B16" s="20" t="s">
        <v>45</v>
      </c>
      <c r="C16" s="24" t="s">
        <v>54</v>
      </c>
      <c r="D16" s="20" t="s">
        <v>87</v>
      </c>
      <c r="E16" s="24" t="s">
        <v>54</v>
      </c>
      <c r="F16" s="12">
        <v>445</v>
      </c>
      <c r="G16" s="12">
        <v>445</v>
      </c>
      <c r="H16" s="12">
        <f t="shared" si="0"/>
        <v>534</v>
      </c>
      <c r="I16" s="20"/>
    </row>
    <row r="18" spans="1:9" x14ac:dyDescent="0.3">
      <c r="A18" s="4" t="s">
        <v>18</v>
      </c>
      <c r="B18" s="4"/>
      <c r="C18" s="4"/>
      <c r="D18" s="4"/>
      <c r="E18" s="13"/>
      <c r="F18" s="14"/>
      <c r="G18" s="14"/>
      <c r="H18" s="14"/>
      <c r="I18" s="13"/>
    </row>
    <row r="19" spans="1:9" x14ac:dyDescent="0.3">
      <c r="B19" s="20" t="s">
        <v>44</v>
      </c>
      <c r="C19" s="20" t="s">
        <v>55</v>
      </c>
      <c r="D19" s="20" t="s">
        <v>102</v>
      </c>
      <c r="E19" s="20" t="s">
        <v>55</v>
      </c>
      <c r="F19" s="12">
        <v>684</v>
      </c>
      <c r="G19" s="12">
        <v>684</v>
      </c>
      <c r="H19" s="30">
        <f>G19*1.2</f>
        <v>820.8</v>
      </c>
      <c r="I19" s="20"/>
    </row>
    <row r="20" spans="1:9" x14ac:dyDescent="0.3">
      <c r="B20" s="20" t="s">
        <v>44</v>
      </c>
      <c r="C20" s="20" t="s">
        <v>65</v>
      </c>
      <c r="D20" s="20" t="s">
        <v>102</v>
      </c>
      <c r="E20" s="20" t="s">
        <v>65</v>
      </c>
      <c r="F20" s="12">
        <v>506</v>
      </c>
      <c r="G20" s="12">
        <v>506</v>
      </c>
      <c r="H20" s="30">
        <f>G20*1.2</f>
        <v>607.19999999999993</v>
      </c>
      <c r="I20" s="20"/>
    </row>
    <row r="22" spans="1:9" x14ac:dyDescent="0.3">
      <c r="A22" s="4" t="s">
        <v>19</v>
      </c>
      <c r="B22" s="4"/>
      <c r="C22" s="4"/>
      <c r="D22" s="4"/>
      <c r="E22" s="13"/>
      <c r="F22" s="14"/>
      <c r="G22" s="14"/>
      <c r="H22" s="14"/>
      <c r="I22" s="13"/>
    </row>
    <row r="23" spans="1:9" x14ac:dyDescent="0.3">
      <c r="A23" s="19" t="s">
        <v>21</v>
      </c>
      <c r="B23" s="19"/>
      <c r="C23" s="19"/>
      <c r="D23" s="19"/>
      <c r="E23" s="19"/>
      <c r="F23" s="19"/>
      <c r="G23" s="19"/>
      <c r="H23" s="19"/>
      <c r="I23" s="19"/>
    </row>
    <row r="24" spans="1:9" x14ac:dyDescent="0.3">
      <c r="B24" s="20" t="s">
        <v>88</v>
      </c>
      <c r="C24" s="20" t="s">
        <v>110</v>
      </c>
      <c r="D24" s="20" t="s">
        <v>110</v>
      </c>
      <c r="E24" s="20" t="s">
        <v>66</v>
      </c>
      <c r="F24" s="12">
        <v>15</v>
      </c>
      <c r="G24" s="12">
        <v>15</v>
      </c>
      <c r="H24" s="12">
        <f>G24*1.2</f>
        <v>18</v>
      </c>
      <c r="I24" s="20"/>
    </row>
    <row r="25" spans="1:9" x14ac:dyDescent="0.3">
      <c r="B25" s="20" t="s">
        <v>88</v>
      </c>
      <c r="C25" s="20" t="s">
        <v>111</v>
      </c>
      <c r="D25" s="20" t="s">
        <v>111</v>
      </c>
      <c r="E25" s="20" t="s">
        <v>67</v>
      </c>
      <c r="F25" s="12">
        <v>15</v>
      </c>
      <c r="G25" s="12">
        <v>15</v>
      </c>
      <c r="H25" s="12">
        <f>G25*1.2</f>
        <v>18</v>
      </c>
      <c r="I25" s="20"/>
    </row>
    <row r="26" spans="1:9" x14ac:dyDescent="0.3">
      <c r="F26"/>
      <c r="G26"/>
      <c r="H26"/>
    </row>
    <row r="27" spans="1:9" x14ac:dyDescent="0.3">
      <c r="A27" s="19" t="s">
        <v>20</v>
      </c>
      <c r="B27" s="19"/>
      <c r="C27" s="19"/>
      <c r="D27" s="19"/>
      <c r="E27" s="19"/>
      <c r="F27" s="19"/>
      <c r="G27" s="19"/>
      <c r="H27" s="19"/>
      <c r="I27" s="19"/>
    </row>
    <row r="28" spans="1:9" x14ac:dyDescent="0.3">
      <c r="B28" s="20" t="s">
        <v>88</v>
      </c>
      <c r="C28" s="20" t="s">
        <v>112</v>
      </c>
      <c r="D28" s="20" t="s">
        <v>112</v>
      </c>
      <c r="E28" s="20" t="s">
        <v>66</v>
      </c>
      <c r="F28" s="12">
        <v>6</v>
      </c>
      <c r="G28" s="12">
        <v>6</v>
      </c>
      <c r="H28" s="12">
        <f>G28*1.2</f>
        <v>7.1999999999999993</v>
      </c>
      <c r="I28" s="20"/>
    </row>
    <row r="29" spans="1:9" x14ac:dyDescent="0.3">
      <c r="B29" s="20" t="s">
        <v>88</v>
      </c>
      <c r="C29" s="20" t="s">
        <v>113</v>
      </c>
      <c r="D29" s="20" t="s">
        <v>113</v>
      </c>
      <c r="E29" s="20" t="s">
        <v>67</v>
      </c>
      <c r="F29" s="12">
        <v>6</v>
      </c>
      <c r="G29" s="12">
        <v>6</v>
      </c>
      <c r="H29" s="12">
        <f>G29*1.2</f>
        <v>7.1999999999999993</v>
      </c>
      <c r="I29" s="20"/>
    </row>
    <row r="30" spans="1:9" x14ac:dyDescent="0.3">
      <c r="F30"/>
      <c r="G30"/>
      <c r="H30"/>
    </row>
    <row r="31" spans="1:9" x14ac:dyDescent="0.3">
      <c r="A31" s="19" t="s">
        <v>22</v>
      </c>
      <c r="B31" s="19"/>
      <c r="C31" s="19"/>
      <c r="D31" s="19"/>
      <c r="E31" s="19"/>
      <c r="F31" s="19"/>
      <c r="G31" s="19"/>
      <c r="H31" s="19"/>
      <c r="I31" s="19"/>
    </row>
    <row r="32" spans="1:9" x14ac:dyDescent="0.3">
      <c r="B32" s="20" t="s">
        <v>88</v>
      </c>
      <c r="C32" s="20" t="s">
        <v>109</v>
      </c>
      <c r="D32" s="20" t="s">
        <v>109</v>
      </c>
      <c r="E32" s="20" t="s">
        <v>66</v>
      </c>
      <c r="F32" s="12">
        <v>8</v>
      </c>
      <c r="G32" s="12">
        <v>8</v>
      </c>
      <c r="H32" s="12">
        <f>G32*1.2</f>
        <v>9.6</v>
      </c>
      <c r="I32" s="20"/>
    </row>
    <row r="33" spans="1:9" x14ac:dyDescent="0.3">
      <c r="B33" s="20" t="s">
        <v>88</v>
      </c>
      <c r="C33" s="20" t="s">
        <v>114</v>
      </c>
      <c r="D33" s="20" t="s">
        <v>114</v>
      </c>
      <c r="E33" s="20" t="s">
        <v>67</v>
      </c>
      <c r="F33" s="12">
        <v>8</v>
      </c>
      <c r="G33" s="12">
        <v>8</v>
      </c>
      <c r="H33" s="12">
        <f>G33*1.2</f>
        <v>9.6</v>
      </c>
      <c r="I33" s="20"/>
    </row>
    <row r="34" spans="1:9" x14ac:dyDescent="0.3">
      <c r="F34"/>
      <c r="G34"/>
      <c r="H34"/>
    </row>
    <row r="35" spans="1:9" x14ac:dyDescent="0.3">
      <c r="A35" s="19" t="s">
        <v>23</v>
      </c>
      <c r="B35" s="19"/>
      <c r="C35" s="19"/>
      <c r="D35" s="19"/>
      <c r="E35" s="19"/>
      <c r="F35" s="19"/>
      <c r="G35" s="19"/>
      <c r="H35" s="19"/>
      <c r="I35" s="19"/>
    </row>
    <row r="36" spans="1:9" x14ac:dyDescent="0.3">
      <c r="B36" s="20" t="s">
        <v>88</v>
      </c>
      <c r="C36" s="20" t="s">
        <v>71</v>
      </c>
      <c r="D36" s="20" t="s">
        <v>71</v>
      </c>
      <c r="E36" s="20" t="s">
        <v>68</v>
      </c>
      <c r="F36" s="12">
        <v>24</v>
      </c>
      <c r="G36" s="12">
        <v>24</v>
      </c>
      <c r="H36" s="12">
        <f>G36*1.2</f>
        <v>28.799999999999997</v>
      </c>
      <c r="I36" s="20"/>
    </row>
    <row r="37" spans="1:9" x14ac:dyDescent="0.3">
      <c r="B37" s="20" t="s">
        <v>88</v>
      </c>
      <c r="C37" s="20" t="s">
        <v>70</v>
      </c>
      <c r="D37" s="20" t="s">
        <v>70</v>
      </c>
      <c r="E37" s="20" t="s">
        <v>68</v>
      </c>
      <c r="F37" s="12">
        <v>32</v>
      </c>
      <c r="G37" s="12">
        <v>32</v>
      </c>
      <c r="H37" s="12">
        <f>G37*1.2</f>
        <v>38.4</v>
      </c>
      <c r="I37" s="20"/>
    </row>
    <row r="38" spans="1:9" x14ac:dyDescent="0.3">
      <c r="F38"/>
      <c r="G38"/>
      <c r="H38"/>
    </row>
    <row r="39" spans="1:9" x14ac:dyDescent="0.3">
      <c r="A39" s="19" t="s">
        <v>24</v>
      </c>
      <c r="B39" s="19"/>
      <c r="C39" s="19"/>
      <c r="D39" s="19"/>
      <c r="E39" s="19"/>
      <c r="F39" s="19"/>
      <c r="G39" s="19"/>
      <c r="H39" s="19"/>
      <c r="I39" s="19"/>
    </row>
    <row r="40" spans="1:9" x14ac:dyDescent="0.3">
      <c r="B40" s="20" t="s">
        <v>66</v>
      </c>
      <c r="C40" s="20" t="s">
        <v>103</v>
      </c>
      <c r="D40" s="20" t="s">
        <v>104</v>
      </c>
      <c r="E40" s="20" t="s">
        <v>66</v>
      </c>
      <c r="F40" s="12">
        <v>11</v>
      </c>
      <c r="G40" s="12">
        <v>11</v>
      </c>
      <c r="H40" s="12">
        <f>G40*1.2</f>
        <v>13.2</v>
      </c>
      <c r="I40" s="20"/>
    </row>
    <row r="41" spans="1:9" x14ac:dyDescent="0.3">
      <c r="B41" s="20" t="s">
        <v>66</v>
      </c>
      <c r="C41" s="20" t="s">
        <v>103</v>
      </c>
      <c r="D41" s="20" t="s">
        <v>105</v>
      </c>
      <c r="E41" s="20" t="s">
        <v>66</v>
      </c>
      <c r="F41" s="12">
        <v>16</v>
      </c>
      <c r="G41" s="12">
        <v>16</v>
      </c>
      <c r="H41" s="12">
        <f>G41*1.2</f>
        <v>19.2</v>
      </c>
      <c r="I41" s="20"/>
    </row>
    <row r="42" spans="1:9" x14ac:dyDescent="0.3">
      <c r="F42"/>
      <c r="G42"/>
      <c r="H42"/>
    </row>
    <row r="43" spans="1:9" x14ac:dyDescent="0.3">
      <c r="A43" s="19" t="s">
        <v>25</v>
      </c>
      <c r="B43" s="19"/>
      <c r="C43" s="19"/>
      <c r="D43" s="19"/>
      <c r="E43" s="19"/>
      <c r="F43" s="19"/>
      <c r="G43" s="19"/>
      <c r="H43" s="19"/>
      <c r="I43" s="19"/>
    </row>
    <row r="44" spans="1:9" x14ac:dyDescent="0.3">
      <c r="B44" s="20" t="s">
        <v>74</v>
      </c>
      <c r="C44" s="20" t="s">
        <v>107</v>
      </c>
      <c r="D44" s="20" t="s">
        <v>106</v>
      </c>
      <c r="E44" s="20" t="s">
        <v>74</v>
      </c>
      <c r="F44" s="12">
        <v>8</v>
      </c>
      <c r="G44" s="12">
        <v>8</v>
      </c>
      <c r="H44" s="12">
        <f>G44*1.2</f>
        <v>9.6</v>
      </c>
      <c r="I44" s="20"/>
    </row>
    <row r="45" spans="1:9" x14ac:dyDescent="0.3">
      <c r="B45" s="20" t="s">
        <v>75</v>
      </c>
      <c r="C45" s="20" t="s">
        <v>89</v>
      </c>
      <c r="D45" s="20" t="s">
        <v>108</v>
      </c>
      <c r="E45" s="20" t="s">
        <v>75</v>
      </c>
      <c r="F45" s="12">
        <v>8</v>
      </c>
      <c r="G45" s="12">
        <v>8</v>
      </c>
      <c r="H45" s="12">
        <f>G45*1.2</f>
        <v>9.6</v>
      </c>
      <c r="I45" s="20"/>
    </row>
    <row r="46" spans="1:9" x14ac:dyDescent="0.3">
      <c r="F46" s="28"/>
      <c r="G46" s="28"/>
      <c r="H46" s="28"/>
    </row>
    <row r="47" spans="1:9" x14ac:dyDescent="0.3">
      <c r="A47" s="19" t="s">
        <v>26</v>
      </c>
      <c r="B47" s="19"/>
      <c r="C47" s="19"/>
      <c r="D47" s="19"/>
      <c r="E47" s="19"/>
      <c r="F47" s="19"/>
      <c r="G47" s="19"/>
      <c r="H47" s="19"/>
      <c r="I47" s="19"/>
    </row>
    <row r="48" spans="1:9" x14ac:dyDescent="0.3">
      <c r="B48" s="20" t="s">
        <v>66</v>
      </c>
      <c r="C48" s="20" t="s">
        <v>76</v>
      </c>
      <c r="D48" s="20" t="s">
        <v>76</v>
      </c>
      <c r="E48" s="20" t="s">
        <v>66</v>
      </c>
      <c r="F48" s="12">
        <v>6</v>
      </c>
      <c r="G48" s="12">
        <v>6</v>
      </c>
      <c r="H48" s="12">
        <f>G48*1.2</f>
        <v>7.1999999999999993</v>
      </c>
      <c r="I48" s="20"/>
    </row>
    <row r="49" spans="1:9" x14ac:dyDescent="0.3">
      <c r="B49" s="20" t="s">
        <v>66</v>
      </c>
      <c r="C49" s="20" t="s">
        <v>78</v>
      </c>
      <c r="D49" s="20" t="s">
        <v>78</v>
      </c>
      <c r="E49" s="20" t="s">
        <v>66</v>
      </c>
      <c r="F49" s="12">
        <v>4</v>
      </c>
      <c r="G49" s="12">
        <v>4</v>
      </c>
      <c r="H49" s="12">
        <f t="shared" ref="H49:H54" si="1">G49*1.2</f>
        <v>4.8</v>
      </c>
      <c r="I49" s="20"/>
    </row>
    <row r="50" spans="1:9" x14ac:dyDescent="0.3">
      <c r="B50" s="20" t="s">
        <v>66</v>
      </c>
      <c r="C50" s="20" t="s">
        <v>79</v>
      </c>
      <c r="D50" s="20" t="s">
        <v>79</v>
      </c>
      <c r="E50" s="20" t="s">
        <v>66</v>
      </c>
      <c r="F50" s="12">
        <v>6</v>
      </c>
      <c r="G50" s="12">
        <v>6</v>
      </c>
      <c r="H50" s="12">
        <f t="shared" si="1"/>
        <v>7.1999999999999993</v>
      </c>
      <c r="I50" s="20"/>
    </row>
    <row r="51" spans="1:9" x14ac:dyDescent="0.3">
      <c r="B51" s="20" t="s">
        <v>66</v>
      </c>
      <c r="C51" s="20" t="s">
        <v>80</v>
      </c>
      <c r="D51" s="20" t="s">
        <v>80</v>
      </c>
      <c r="E51" s="20" t="s">
        <v>66</v>
      </c>
      <c r="F51" s="12">
        <v>5</v>
      </c>
      <c r="G51" s="12">
        <v>5</v>
      </c>
      <c r="H51" s="12">
        <f t="shared" si="1"/>
        <v>6</v>
      </c>
      <c r="I51" s="20"/>
    </row>
    <row r="52" spans="1:9" x14ac:dyDescent="0.3">
      <c r="B52" s="20" t="s">
        <v>67</v>
      </c>
      <c r="C52" s="20" t="s">
        <v>76</v>
      </c>
      <c r="D52" s="20" t="s">
        <v>76</v>
      </c>
      <c r="E52" s="20" t="s">
        <v>67</v>
      </c>
      <c r="F52" s="12">
        <v>6</v>
      </c>
      <c r="G52" s="12">
        <v>6</v>
      </c>
      <c r="H52" s="12">
        <f t="shared" si="1"/>
        <v>7.1999999999999993</v>
      </c>
      <c r="I52" s="20"/>
    </row>
    <row r="53" spans="1:9" x14ac:dyDescent="0.3">
      <c r="B53" s="20" t="s">
        <v>67</v>
      </c>
      <c r="C53" s="20" t="s">
        <v>78</v>
      </c>
      <c r="D53" s="20" t="s">
        <v>78</v>
      </c>
      <c r="E53" s="20" t="s">
        <v>67</v>
      </c>
      <c r="F53" s="12">
        <v>4</v>
      </c>
      <c r="G53" s="12">
        <v>4</v>
      </c>
      <c r="H53" s="12">
        <f t="shared" si="1"/>
        <v>4.8</v>
      </c>
      <c r="I53" s="20"/>
    </row>
    <row r="54" spans="1:9" x14ac:dyDescent="0.3">
      <c r="B54" s="20" t="s">
        <v>67</v>
      </c>
      <c r="C54" s="20" t="s">
        <v>77</v>
      </c>
      <c r="D54" s="20" t="s">
        <v>77</v>
      </c>
      <c r="E54" s="20" t="s">
        <v>67</v>
      </c>
      <c r="F54" s="12">
        <v>6</v>
      </c>
      <c r="G54" s="12">
        <v>6</v>
      </c>
      <c r="H54" s="12">
        <f t="shared" si="1"/>
        <v>7.1999999999999993</v>
      </c>
      <c r="I54" s="20"/>
    </row>
    <row r="55" spans="1:9" x14ac:dyDescent="0.3">
      <c r="F55"/>
      <c r="G55"/>
      <c r="H55"/>
    </row>
    <row r="56" spans="1:9" x14ac:dyDescent="0.3">
      <c r="A56" s="19" t="s">
        <v>27</v>
      </c>
      <c r="B56" s="19"/>
      <c r="C56" s="19"/>
      <c r="D56" s="19"/>
      <c r="E56" s="19"/>
      <c r="F56" s="19"/>
      <c r="G56" s="19"/>
      <c r="H56" s="19"/>
      <c r="I56" s="19"/>
    </row>
    <row r="57" spans="1:9" x14ac:dyDescent="0.3">
      <c r="B57" s="20" t="s">
        <v>66</v>
      </c>
      <c r="C57" s="20" t="s">
        <v>116</v>
      </c>
      <c r="D57" s="20" t="s">
        <v>116</v>
      </c>
      <c r="E57" s="20" t="s">
        <v>66</v>
      </c>
      <c r="F57" s="12">
        <v>15</v>
      </c>
      <c r="G57" s="12">
        <v>15</v>
      </c>
      <c r="H57" s="12">
        <f>G57*1.2</f>
        <v>18</v>
      </c>
      <c r="I57" s="20"/>
    </row>
    <row r="58" spans="1:9" x14ac:dyDescent="0.3">
      <c r="B58" s="20" t="s">
        <v>67</v>
      </c>
      <c r="C58" s="20" t="s">
        <v>115</v>
      </c>
      <c r="D58" s="20" t="s">
        <v>115</v>
      </c>
      <c r="E58" s="20" t="s">
        <v>67</v>
      </c>
      <c r="F58" s="12">
        <v>18</v>
      </c>
      <c r="G58" s="12">
        <v>18</v>
      </c>
      <c r="H58" s="12">
        <f>G58*1.2</f>
        <v>21.599999999999998</v>
      </c>
      <c r="I58" s="20"/>
    </row>
    <row r="59" spans="1:9" x14ac:dyDescent="0.3">
      <c r="F59"/>
      <c r="G59"/>
      <c r="H59"/>
    </row>
    <row r="60" spans="1:9" x14ac:dyDescent="0.3">
      <c r="A60" s="19" t="s">
        <v>28</v>
      </c>
      <c r="B60" s="19"/>
      <c r="C60" s="19"/>
      <c r="D60" s="19"/>
      <c r="E60" s="19"/>
      <c r="F60" s="19"/>
      <c r="G60" s="19"/>
      <c r="H60" s="19"/>
      <c r="I60" s="19"/>
    </row>
    <row r="61" spans="1:9" x14ac:dyDescent="0.3">
      <c r="B61" s="20" t="s">
        <v>68</v>
      </c>
      <c r="C61" s="20" t="s">
        <v>117</v>
      </c>
      <c r="D61" s="20" t="s">
        <v>117</v>
      </c>
      <c r="E61" s="20" t="s">
        <v>68</v>
      </c>
      <c r="F61" s="12">
        <v>11</v>
      </c>
      <c r="G61" s="12">
        <v>11</v>
      </c>
      <c r="H61" s="12">
        <f>G61*1.2</f>
        <v>13.2</v>
      </c>
      <c r="I61" s="20"/>
    </row>
    <row r="62" spans="1:9" x14ac:dyDescent="0.3">
      <c r="B62" s="20" t="s">
        <v>68</v>
      </c>
      <c r="C62" s="20" t="s">
        <v>118</v>
      </c>
      <c r="D62" s="20" t="s">
        <v>118</v>
      </c>
      <c r="E62" s="20" t="s">
        <v>68</v>
      </c>
      <c r="F62" s="12">
        <v>11</v>
      </c>
      <c r="G62" s="12">
        <v>11</v>
      </c>
      <c r="H62" s="12">
        <f>G62*1.2</f>
        <v>13.2</v>
      </c>
      <c r="I62" s="20"/>
    </row>
    <row r="63" spans="1:9" x14ac:dyDescent="0.3">
      <c r="F63"/>
      <c r="G63"/>
      <c r="H63"/>
    </row>
    <row r="64" spans="1:9" x14ac:dyDescent="0.3">
      <c r="A64" s="19" t="s">
        <v>29</v>
      </c>
      <c r="B64" s="19"/>
      <c r="C64" s="19"/>
      <c r="D64" s="19"/>
      <c r="E64" s="19"/>
      <c r="F64" s="19"/>
      <c r="G64" s="19"/>
      <c r="H64" s="19"/>
      <c r="I64" s="19"/>
    </row>
    <row r="65" spans="1:9" x14ac:dyDescent="0.3">
      <c r="B65" s="20" t="s">
        <v>66</v>
      </c>
      <c r="C65" s="20" t="s">
        <v>119</v>
      </c>
      <c r="D65" s="20" t="s">
        <v>119</v>
      </c>
      <c r="E65" s="20" t="s">
        <v>66</v>
      </c>
      <c r="F65" s="12">
        <v>2</v>
      </c>
      <c r="G65" s="12">
        <v>2</v>
      </c>
      <c r="H65" s="12">
        <f>G65*1.2</f>
        <v>2.4</v>
      </c>
      <c r="I65" s="20"/>
    </row>
    <row r="66" spans="1:9" x14ac:dyDescent="0.3">
      <c r="B66" s="20" t="s">
        <v>83</v>
      </c>
      <c r="C66" s="20" t="s">
        <v>119</v>
      </c>
      <c r="D66" s="20" t="s">
        <v>119</v>
      </c>
      <c r="E66" s="20" t="s">
        <v>83</v>
      </c>
      <c r="F66" s="12">
        <v>3</v>
      </c>
      <c r="G66" s="12">
        <v>3</v>
      </c>
      <c r="H66" s="12">
        <f t="shared" ref="H66:H67" si="2">G66*1.2</f>
        <v>3.5999999999999996</v>
      </c>
      <c r="I66" s="20"/>
    </row>
    <row r="67" spans="1:9" x14ac:dyDescent="0.3">
      <c r="B67" s="20" t="s">
        <v>84</v>
      </c>
      <c r="C67" s="20" t="s">
        <v>119</v>
      </c>
      <c r="D67" s="20" t="s">
        <v>119</v>
      </c>
      <c r="E67" s="20" t="s">
        <v>84</v>
      </c>
      <c r="F67" s="12">
        <v>2</v>
      </c>
      <c r="G67" s="12">
        <v>2</v>
      </c>
      <c r="H67" s="12">
        <f t="shared" si="2"/>
        <v>2.4</v>
      </c>
      <c r="I67" s="20"/>
    </row>
    <row r="68" spans="1:9" x14ac:dyDescent="0.3">
      <c r="F68"/>
      <c r="G68"/>
      <c r="H68"/>
    </row>
    <row r="69" spans="1:9" x14ac:dyDescent="0.3">
      <c r="A69" s="19" t="s">
        <v>30</v>
      </c>
      <c r="B69" s="19"/>
      <c r="C69" s="19"/>
      <c r="D69" s="19"/>
      <c r="E69" s="19"/>
      <c r="F69" s="19"/>
      <c r="G69" s="19"/>
      <c r="H69" s="19"/>
      <c r="I69" s="19"/>
    </row>
    <row r="70" spans="1:9" x14ac:dyDescent="0.3">
      <c r="B70" s="20" t="s">
        <v>66</v>
      </c>
      <c r="C70" s="20" t="s">
        <v>120</v>
      </c>
      <c r="D70" s="20" t="s">
        <v>120</v>
      </c>
      <c r="E70" s="20" t="s">
        <v>66</v>
      </c>
      <c r="F70" s="12">
        <v>10</v>
      </c>
      <c r="G70" s="12">
        <v>10</v>
      </c>
      <c r="H70" s="12">
        <f>G70*1.2</f>
        <v>12</v>
      </c>
      <c r="I70" s="20"/>
    </row>
    <row r="71" spans="1:9" x14ac:dyDescent="0.3">
      <c r="B71" s="20" t="s">
        <v>84</v>
      </c>
      <c r="C71" s="20" t="s">
        <v>121</v>
      </c>
      <c r="D71" s="20" t="s">
        <v>121</v>
      </c>
      <c r="E71" s="20" t="s">
        <v>84</v>
      </c>
      <c r="F71" s="12">
        <v>10</v>
      </c>
      <c r="G71" s="12">
        <v>10</v>
      </c>
      <c r="H71" s="12">
        <f>G71*1.2</f>
        <v>12</v>
      </c>
      <c r="I71" s="20"/>
    </row>
    <row r="72" spans="1:9" x14ac:dyDescent="0.3">
      <c r="F72"/>
      <c r="G72"/>
      <c r="H72"/>
    </row>
    <row r="73" spans="1:9" x14ac:dyDescent="0.3">
      <c r="A73" s="4" t="s">
        <v>31</v>
      </c>
      <c r="B73" s="4"/>
      <c r="C73" s="4"/>
      <c r="D73" s="4"/>
      <c r="E73" s="13"/>
      <c r="F73" s="14"/>
      <c r="G73" s="14"/>
      <c r="H73" s="14"/>
      <c r="I73" s="13"/>
    </row>
    <row r="74" spans="1:9" x14ac:dyDescent="0.3">
      <c r="A74" s="19" t="s">
        <v>32</v>
      </c>
      <c r="B74" s="19"/>
      <c r="C74" s="19"/>
      <c r="D74" s="19"/>
      <c r="E74" s="19"/>
      <c r="F74" s="19"/>
      <c r="G74" s="19"/>
      <c r="H74" s="19"/>
      <c r="I74" s="19"/>
    </row>
    <row r="75" spans="1:9" x14ac:dyDescent="0.3">
      <c r="B75" s="20" t="s">
        <v>45</v>
      </c>
      <c r="C75" s="23" t="s">
        <v>86</v>
      </c>
      <c r="D75" s="20" t="s">
        <v>143</v>
      </c>
      <c r="E75" s="23" t="s">
        <v>152</v>
      </c>
      <c r="F75" s="12">
        <v>112</v>
      </c>
      <c r="G75" s="12">
        <v>112</v>
      </c>
      <c r="H75" s="12">
        <f>G75*1.2</f>
        <v>134.4</v>
      </c>
      <c r="I75" s="20"/>
    </row>
    <row r="76" spans="1:9" x14ac:dyDescent="0.3">
      <c r="B76" s="20" t="s">
        <v>48</v>
      </c>
      <c r="C76" s="23" t="s">
        <v>90</v>
      </c>
      <c r="D76" s="23" t="s">
        <v>144</v>
      </c>
      <c r="E76" s="23" t="s">
        <v>153</v>
      </c>
      <c r="F76" s="12">
        <v>42</v>
      </c>
      <c r="G76" s="12">
        <v>42</v>
      </c>
      <c r="H76" s="12">
        <f t="shared" ref="H76:H83" si="3">G76*1.2</f>
        <v>50.4</v>
      </c>
      <c r="I76" s="20"/>
    </row>
    <row r="77" spans="1:9" x14ac:dyDescent="0.3">
      <c r="B77" s="20" t="s">
        <v>48</v>
      </c>
      <c r="C77" s="23" t="s">
        <v>91</v>
      </c>
      <c r="D77" s="23" t="s">
        <v>145</v>
      </c>
      <c r="E77" s="23" t="s">
        <v>154</v>
      </c>
      <c r="F77" s="12">
        <v>67</v>
      </c>
      <c r="G77" s="12">
        <v>67</v>
      </c>
      <c r="H77" s="12">
        <f t="shared" si="3"/>
        <v>80.399999999999991</v>
      </c>
      <c r="I77" s="20"/>
    </row>
    <row r="78" spans="1:9" x14ac:dyDescent="0.3">
      <c r="B78" s="20" t="s">
        <v>44</v>
      </c>
      <c r="C78" s="23" t="s">
        <v>92</v>
      </c>
      <c r="D78" s="23" t="s">
        <v>146</v>
      </c>
      <c r="E78" s="23" t="s">
        <v>155</v>
      </c>
      <c r="F78" s="12">
        <v>142</v>
      </c>
      <c r="G78" s="12">
        <v>142</v>
      </c>
      <c r="H78" s="12">
        <f t="shared" si="3"/>
        <v>170.4</v>
      </c>
      <c r="I78" s="20"/>
    </row>
    <row r="79" spans="1:9" x14ac:dyDescent="0.3">
      <c r="B79" s="20" t="s">
        <v>44</v>
      </c>
      <c r="C79" s="24" t="s">
        <v>93</v>
      </c>
      <c r="D79" s="24" t="s">
        <v>147</v>
      </c>
      <c r="E79" s="24" t="s">
        <v>156</v>
      </c>
      <c r="F79" s="12">
        <v>397</v>
      </c>
      <c r="G79" s="12">
        <v>397</v>
      </c>
      <c r="H79" s="12">
        <f t="shared" si="3"/>
        <v>476.4</v>
      </c>
      <c r="I79" s="20"/>
    </row>
    <row r="80" spans="1:9" x14ac:dyDescent="0.3">
      <c r="B80" s="20" t="s">
        <v>48</v>
      </c>
      <c r="C80" s="24" t="s">
        <v>94</v>
      </c>
      <c r="D80" s="24" t="s">
        <v>148</v>
      </c>
      <c r="E80" s="24" t="s">
        <v>157</v>
      </c>
      <c r="F80" s="12">
        <v>137</v>
      </c>
      <c r="G80" s="12">
        <v>137</v>
      </c>
      <c r="H80" s="12">
        <f t="shared" si="3"/>
        <v>164.4</v>
      </c>
      <c r="I80" s="20"/>
    </row>
    <row r="81" spans="1:9" x14ac:dyDescent="0.3">
      <c r="B81" s="20" t="s">
        <v>48</v>
      </c>
      <c r="C81" s="24" t="s">
        <v>95</v>
      </c>
      <c r="D81" s="24" t="s">
        <v>149</v>
      </c>
      <c r="E81" s="24" t="s">
        <v>158</v>
      </c>
      <c r="F81" s="12">
        <v>252</v>
      </c>
      <c r="G81" s="12">
        <v>252</v>
      </c>
      <c r="H81" s="12">
        <f t="shared" si="3"/>
        <v>302.39999999999998</v>
      </c>
      <c r="I81" s="20"/>
    </row>
    <row r="82" spans="1:9" x14ac:dyDescent="0.3">
      <c r="B82" s="20" t="s">
        <v>45</v>
      </c>
      <c r="C82" s="24" t="s">
        <v>96</v>
      </c>
      <c r="D82" s="24" t="s">
        <v>150</v>
      </c>
      <c r="E82" s="24" t="s">
        <v>159</v>
      </c>
      <c r="F82" s="12">
        <v>201</v>
      </c>
      <c r="G82" s="12">
        <v>201</v>
      </c>
      <c r="H82" s="12">
        <f t="shared" si="3"/>
        <v>241.2</v>
      </c>
      <c r="I82" s="20"/>
    </row>
    <row r="83" spans="1:9" x14ac:dyDescent="0.3">
      <c r="B83" s="20" t="s">
        <v>44</v>
      </c>
      <c r="C83" s="24" t="s">
        <v>122</v>
      </c>
      <c r="D83" s="24" t="s">
        <v>151</v>
      </c>
      <c r="E83" s="20" t="s">
        <v>160</v>
      </c>
      <c r="F83" s="12">
        <v>117</v>
      </c>
      <c r="G83" s="12">
        <v>117</v>
      </c>
      <c r="H83" s="12">
        <f t="shared" si="3"/>
        <v>140.4</v>
      </c>
      <c r="I83" s="20"/>
    </row>
    <row r="84" spans="1:9" x14ac:dyDescent="0.3">
      <c r="F84"/>
      <c r="G84"/>
      <c r="H84"/>
    </row>
    <row r="85" spans="1:9" x14ac:dyDescent="0.3">
      <c r="A85" s="19" t="s">
        <v>33</v>
      </c>
      <c r="B85" s="19"/>
      <c r="C85" s="19"/>
      <c r="D85" s="19"/>
      <c r="E85" s="19"/>
      <c r="F85" s="19"/>
      <c r="G85" s="19"/>
      <c r="H85" s="19"/>
      <c r="I85" s="19"/>
    </row>
    <row r="86" spans="1:9" x14ac:dyDescent="0.3">
      <c r="B86" s="20" t="s">
        <v>45</v>
      </c>
      <c r="C86" s="23" t="s">
        <v>86</v>
      </c>
      <c r="D86" s="20" t="s">
        <v>161</v>
      </c>
      <c r="E86" s="23" t="s">
        <v>170</v>
      </c>
      <c r="F86" s="12">
        <v>52</v>
      </c>
      <c r="G86" s="12">
        <v>52</v>
      </c>
      <c r="H86" s="12">
        <f>G86*1.2</f>
        <v>62.4</v>
      </c>
      <c r="I86" s="20"/>
    </row>
    <row r="87" spans="1:9" x14ac:dyDescent="0.3">
      <c r="B87" s="20" t="s">
        <v>48</v>
      </c>
      <c r="C87" s="23" t="s">
        <v>90</v>
      </c>
      <c r="D87" s="23" t="s">
        <v>162</v>
      </c>
      <c r="E87" s="23" t="s">
        <v>171</v>
      </c>
      <c r="F87" s="12">
        <v>17</v>
      </c>
      <c r="G87" s="12">
        <v>17</v>
      </c>
      <c r="H87" s="12">
        <f t="shared" ref="H87:H94" si="4">G87*1.2</f>
        <v>20.399999999999999</v>
      </c>
      <c r="I87" s="20"/>
    </row>
    <row r="88" spans="1:9" x14ac:dyDescent="0.3">
      <c r="B88" s="20" t="s">
        <v>48</v>
      </c>
      <c r="C88" s="23" t="s">
        <v>91</v>
      </c>
      <c r="D88" s="23" t="s">
        <v>163</v>
      </c>
      <c r="E88" s="23" t="s">
        <v>172</v>
      </c>
      <c r="F88" s="12">
        <v>17</v>
      </c>
      <c r="G88" s="12">
        <v>17</v>
      </c>
      <c r="H88" s="12">
        <f t="shared" si="4"/>
        <v>20.399999999999999</v>
      </c>
      <c r="I88" s="20"/>
    </row>
    <row r="89" spans="1:9" x14ac:dyDescent="0.3">
      <c r="B89" s="20" t="s">
        <v>44</v>
      </c>
      <c r="C89" s="23" t="s">
        <v>92</v>
      </c>
      <c r="D89" s="23" t="s">
        <v>164</v>
      </c>
      <c r="E89" s="23" t="s">
        <v>173</v>
      </c>
      <c r="F89" s="12">
        <v>42</v>
      </c>
      <c r="G89" s="12">
        <v>42</v>
      </c>
      <c r="H89" s="12">
        <f t="shared" si="4"/>
        <v>50.4</v>
      </c>
      <c r="I89" s="20"/>
    </row>
    <row r="90" spans="1:9" x14ac:dyDescent="0.3">
      <c r="B90" s="20" t="s">
        <v>44</v>
      </c>
      <c r="C90" s="24" t="s">
        <v>93</v>
      </c>
      <c r="D90" s="24" t="s">
        <v>165</v>
      </c>
      <c r="E90" s="24" t="s">
        <v>174</v>
      </c>
      <c r="F90" s="12">
        <v>52</v>
      </c>
      <c r="G90" s="12">
        <v>52</v>
      </c>
      <c r="H90" s="12">
        <f t="shared" si="4"/>
        <v>62.4</v>
      </c>
      <c r="I90" s="20"/>
    </row>
    <row r="91" spans="1:9" x14ac:dyDescent="0.3">
      <c r="B91" s="20" t="s">
        <v>48</v>
      </c>
      <c r="C91" s="24" t="s">
        <v>94</v>
      </c>
      <c r="D91" s="24" t="s">
        <v>166</v>
      </c>
      <c r="E91" s="24" t="s">
        <v>175</v>
      </c>
      <c r="F91" s="12">
        <v>32</v>
      </c>
      <c r="G91" s="12">
        <v>32</v>
      </c>
      <c r="H91" s="12">
        <f t="shared" si="4"/>
        <v>38.4</v>
      </c>
      <c r="I91" s="20"/>
    </row>
    <row r="92" spans="1:9" x14ac:dyDescent="0.3">
      <c r="B92" s="20" t="s">
        <v>48</v>
      </c>
      <c r="C92" s="24" t="s">
        <v>95</v>
      </c>
      <c r="D92" s="24" t="s">
        <v>167</v>
      </c>
      <c r="E92" s="24" t="s">
        <v>176</v>
      </c>
      <c r="F92" s="12">
        <v>62</v>
      </c>
      <c r="G92" s="12">
        <v>62</v>
      </c>
      <c r="H92" s="12">
        <f t="shared" si="4"/>
        <v>74.399999999999991</v>
      </c>
      <c r="I92" s="20"/>
    </row>
    <row r="93" spans="1:9" x14ac:dyDescent="0.3">
      <c r="B93" s="20" t="s">
        <v>45</v>
      </c>
      <c r="C93" s="24" t="s">
        <v>96</v>
      </c>
      <c r="D93" s="24" t="s">
        <v>168</v>
      </c>
      <c r="E93" s="24" t="s">
        <v>177</v>
      </c>
      <c r="F93" s="12">
        <v>72</v>
      </c>
      <c r="G93" s="12">
        <v>72</v>
      </c>
      <c r="H93" s="12">
        <f t="shared" si="4"/>
        <v>86.399999999999991</v>
      </c>
      <c r="I93" s="20"/>
    </row>
    <row r="94" spans="1:9" x14ac:dyDescent="0.3">
      <c r="B94" s="20" t="s">
        <v>44</v>
      </c>
      <c r="C94" s="24" t="s">
        <v>122</v>
      </c>
      <c r="D94" s="24" t="s">
        <v>169</v>
      </c>
      <c r="E94" s="20" t="s">
        <v>178</v>
      </c>
      <c r="F94" s="12">
        <v>132</v>
      </c>
      <c r="G94" s="12">
        <v>132</v>
      </c>
      <c r="H94" s="12">
        <f t="shared" si="4"/>
        <v>158.4</v>
      </c>
      <c r="I94" s="20"/>
    </row>
    <row r="95" spans="1:9" x14ac:dyDescent="0.3">
      <c r="F95"/>
      <c r="G95"/>
      <c r="H95"/>
    </row>
    <row r="96" spans="1:9" x14ac:dyDescent="0.3">
      <c r="A96" s="19" t="s">
        <v>34</v>
      </c>
      <c r="B96" s="19"/>
      <c r="C96" s="19"/>
      <c r="D96" s="19"/>
      <c r="E96" s="19"/>
      <c r="F96" s="19"/>
      <c r="G96" s="19"/>
      <c r="H96" s="19"/>
      <c r="I96" s="19"/>
    </row>
    <row r="97" spans="1:9" x14ac:dyDescent="0.3">
      <c r="B97" s="20" t="s">
        <v>45</v>
      </c>
      <c r="C97" s="23" t="s">
        <v>86</v>
      </c>
      <c r="D97" s="20" t="s">
        <v>179</v>
      </c>
      <c r="E97" s="23" t="s">
        <v>188</v>
      </c>
      <c r="F97" s="12">
        <v>48</v>
      </c>
      <c r="G97" s="12">
        <v>48</v>
      </c>
      <c r="H97" s="12">
        <f>G97*1.2</f>
        <v>57.599999999999994</v>
      </c>
      <c r="I97" s="20"/>
    </row>
    <row r="98" spans="1:9" x14ac:dyDescent="0.3">
      <c r="B98" s="20" t="s">
        <v>48</v>
      </c>
      <c r="C98" s="23" t="s">
        <v>90</v>
      </c>
      <c r="D98" s="23" t="s">
        <v>180</v>
      </c>
      <c r="E98" s="23" t="s">
        <v>189</v>
      </c>
      <c r="F98" s="12">
        <v>28</v>
      </c>
      <c r="G98" s="12">
        <v>28</v>
      </c>
      <c r="H98" s="12">
        <f t="shared" ref="H98:H105" si="5">G98*1.2</f>
        <v>33.6</v>
      </c>
      <c r="I98" s="20"/>
    </row>
    <row r="99" spans="1:9" x14ac:dyDescent="0.3">
      <c r="B99" s="20" t="s">
        <v>48</v>
      </c>
      <c r="C99" s="23" t="s">
        <v>91</v>
      </c>
      <c r="D99" s="23" t="s">
        <v>181</v>
      </c>
      <c r="E99" s="23" t="s">
        <v>190</v>
      </c>
      <c r="F99" s="12">
        <v>28</v>
      </c>
      <c r="G99" s="12">
        <v>28</v>
      </c>
      <c r="H99" s="12">
        <f t="shared" si="5"/>
        <v>33.6</v>
      </c>
      <c r="I99" s="20"/>
    </row>
    <row r="100" spans="1:9" x14ac:dyDescent="0.3">
      <c r="B100" s="20" t="s">
        <v>44</v>
      </c>
      <c r="C100" s="23" t="s">
        <v>92</v>
      </c>
      <c r="D100" s="23" t="s">
        <v>182</v>
      </c>
      <c r="E100" s="23" t="s">
        <v>191</v>
      </c>
      <c r="F100" s="12">
        <v>28</v>
      </c>
      <c r="G100" s="12">
        <v>28</v>
      </c>
      <c r="H100" s="12">
        <f t="shared" si="5"/>
        <v>33.6</v>
      </c>
      <c r="I100" s="20"/>
    </row>
    <row r="101" spans="1:9" x14ac:dyDescent="0.3">
      <c r="B101" s="20" t="s">
        <v>44</v>
      </c>
      <c r="C101" s="24" t="s">
        <v>93</v>
      </c>
      <c r="D101" s="24" t="s">
        <v>183</v>
      </c>
      <c r="E101" s="24" t="s">
        <v>192</v>
      </c>
      <c r="F101" s="12">
        <v>63</v>
      </c>
      <c r="G101" s="12">
        <v>63</v>
      </c>
      <c r="H101" s="12">
        <f t="shared" si="5"/>
        <v>75.599999999999994</v>
      </c>
      <c r="I101" s="20"/>
    </row>
    <row r="102" spans="1:9" x14ac:dyDescent="0.3">
      <c r="B102" s="20" t="s">
        <v>48</v>
      </c>
      <c r="C102" s="24" t="s">
        <v>94</v>
      </c>
      <c r="D102" s="24" t="s">
        <v>184</v>
      </c>
      <c r="E102" s="24" t="s">
        <v>193</v>
      </c>
      <c r="F102" s="12">
        <v>33</v>
      </c>
      <c r="G102" s="12">
        <v>33</v>
      </c>
      <c r="H102" s="12">
        <f t="shared" si="5"/>
        <v>39.6</v>
      </c>
      <c r="I102" s="20"/>
    </row>
    <row r="103" spans="1:9" x14ac:dyDescent="0.3">
      <c r="B103" s="20" t="s">
        <v>48</v>
      </c>
      <c r="C103" s="24" t="s">
        <v>95</v>
      </c>
      <c r="D103" s="24" t="s">
        <v>185</v>
      </c>
      <c r="E103" s="24" t="s">
        <v>194</v>
      </c>
      <c r="F103" s="12">
        <v>33</v>
      </c>
      <c r="G103" s="12">
        <v>33</v>
      </c>
      <c r="H103" s="12">
        <f t="shared" si="5"/>
        <v>39.6</v>
      </c>
      <c r="I103" s="20"/>
    </row>
    <row r="104" spans="1:9" x14ac:dyDescent="0.3">
      <c r="B104" s="20" t="s">
        <v>45</v>
      </c>
      <c r="C104" s="24" t="s">
        <v>96</v>
      </c>
      <c r="D104" s="24" t="s">
        <v>186</v>
      </c>
      <c r="E104" s="24" t="s">
        <v>195</v>
      </c>
      <c r="F104" s="12">
        <v>58</v>
      </c>
      <c r="G104" s="12">
        <v>58</v>
      </c>
      <c r="H104" s="12">
        <f t="shared" si="5"/>
        <v>69.599999999999994</v>
      </c>
      <c r="I104" s="20"/>
    </row>
    <row r="105" spans="1:9" x14ac:dyDescent="0.3">
      <c r="B105" s="20" t="s">
        <v>44</v>
      </c>
      <c r="C105" s="24" t="s">
        <v>122</v>
      </c>
      <c r="D105" s="24" t="s">
        <v>187</v>
      </c>
      <c r="E105" s="20" t="s">
        <v>196</v>
      </c>
      <c r="F105" s="12">
        <v>33</v>
      </c>
      <c r="G105" s="12">
        <v>33</v>
      </c>
      <c r="H105" s="12">
        <f t="shared" si="5"/>
        <v>39.6</v>
      </c>
      <c r="I105" s="20"/>
    </row>
    <row r="106" spans="1:9" x14ac:dyDescent="0.3">
      <c r="F106"/>
      <c r="G106"/>
      <c r="H106"/>
    </row>
    <row r="107" spans="1:9" x14ac:dyDescent="0.3">
      <c r="A107" s="19" t="s">
        <v>35</v>
      </c>
      <c r="B107" s="19"/>
      <c r="C107" s="19"/>
      <c r="D107" s="19"/>
      <c r="E107" s="19"/>
      <c r="F107" s="19"/>
      <c r="G107" s="19"/>
      <c r="H107" s="19"/>
      <c r="I107" s="19"/>
    </row>
    <row r="108" spans="1:9" x14ac:dyDescent="0.3">
      <c r="B108" s="20" t="s">
        <v>45</v>
      </c>
      <c r="C108" s="23" t="s">
        <v>86</v>
      </c>
      <c r="D108" s="20" t="s">
        <v>197</v>
      </c>
      <c r="E108" s="20" t="s">
        <v>197</v>
      </c>
      <c r="F108" s="12">
        <v>16</v>
      </c>
      <c r="G108" s="12">
        <v>16</v>
      </c>
      <c r="H108" s="12">
        <f>G108*1.2</f>
        <v>19.2</v>
      </c>
      <c r="I108" s="20"/>
    </row>
    <row r="109" spans="1:9" x14ac:dyDescent="0.3">
      <c r="B109" s="20" t="s">
        <v>48</v>
      </c>
      <c r="C109" s="23" t="s">
        <v>90</v>
      </c>
      <c r="D109" s="23" t="s">
        <v>198</v>
      </c>
      <c r="E109" s="23" t="s">
        <v>206</v>
      </c>
      <c r="F109" s="12">
        <v>6</v>
      </c>
      <c r="G109" s="12">
        <v>6</v>
      </c>
      <c r="H109" s="12">
        <f t="shared" ref="H109:H116" si="6">G109*1.2</f>
        <v>7.1999999999999993</v>
      </c>
      <c r="I109" s="20"/>
    </row>
    <row r="110" spans="1:9" x14ac:dyDescent="0.3">
      <c r="B110" s="20" t="s">
        <v>48</v>
      </c>
      <c r="C110" s="23" t="s">
        <v>91</v>
      </c>
      <c r="D110" s="23" t="s">
        <v>199</v>
      </c>
      <c r="E110" s="23" t="s">
        <v>207</v>
      </c>
      <c r="F110" s="12">
        <v>6</v>
      </c>
      <c r="G110" s="12">
        <v>6</v>
      </c>
      <c r="H110" s="12">
        <f t="shared" si="6"/>
        <v>7.1999999999999993</v>
      </c>
      <c r="I110" s="20"/>
    </row>
    <row r="111" spans="1:9" x14ac:dyDescent="0.3">
      <c r="B111" s="20" t="s">
        <v>44</v>
      </c>
      <c r="C111" s="23" t="s">
        <v>92</v>
      </c>
      <c r="D111" s="23" t="s">
        <v>200</v>
      </c>
      <c r="E111" s="23" t="s">
        <v>208</v>
      </c>
      <c r="F111" s="12">
        <v>6</v>
      </c>
      <c r="G111" s="12">
        <v>6</v>
      </c>
      <c r="H111" s="12">
        <f t="shared" si="6"/>
        <v>7.1999999999999993</v>
      </c>
      <c r="I111" s="20"/>
    </row>
    <row r="112" spans="1:9" x14ac:dyDescent="0.3">
      <c r="B112" s="20" t="s">
        <v>44</v>
      </c>
      <c r="C112" s="24" t="s">
        <v>93</v>
      </c>
      <c r="D112" s="24" t="s">
        <v>201</v>
      </c>
      <c r="E112" s="24" t="s">
        <v>209</v>
      </c>
      <c r="F112" s="12">
        <v>6</v>
      </c>
      <c r="G112" s="12">
        <v>6</v>
      </c>
      <c r="H112" s="12">
        <f t="shared" si="6"/>
        <v>7.1999999999999993</v>
      </c>
      <c r="I112" s="20"/>
    </row>
    <row r="113" spans="1:9" x14ac:dyDescent="0.3">
      <c r="B113" s="20" t="s">
        <v>48</v>
      </c>
      <c r="C113" s="24" t="s">
        <v>94</v>
      </c>
      <c r="D113" s="24" t="s">
        <v>202</v>
      </c>
      <c r="E113" s="24" t="s">
        <v>210</v>
      </c>
      <c r="F113" s="12">
        <v>6</v>
      </c>
      <c r="G113" s="12">
        <v>6</v>
      </c>
      <c r="H113" s="12">
        <f t="shared" si="6"/>
        <v>7.1999999999999993</v>
      </c>
      <c r="I113" s="20"/>
    </row>
    <row r="114" spans="1:9" x14ac:dyDescent="0.3">
      <c r="B114" s="20" t="s">
        <v>48</v>
      </c>
      <c r="C114" s="24" t="s">
        <v>95</v>
      </c>
      <c r="D114" s="24" t="s">
        <v>203</v>
      </c>
      <c r="E114" s="24" t="s">
        <v>211</v>
      </c>
      <c r="F114" s="12">
        <v>6</v>
      </c>
      <c r="G114" s="12">
        <v>6</v>
      </c>
      <c r="H114" s="12">
        <f t="shared" si="6"/>
        <v>7.1999999999999993</v>
      </c>
      <c r="I114" s="20"/>
    </row>
    <row r="115" spans="1:9" x14ac:dyDescent="0.3">
      <c r="B115" s="20" t="s">
        <v>45</v>
      </c>
      <c r="C115" s="24" t="s">
        <v>96</v>
      </c>
      <c r="D115" s="24" t="s">
        <v>204</v>
      </c>
      <c r="E115" s="24" t="s">
        <v>212</v>
      </c>
      <c r="F115" s="12">
        <v>16</v>
      </c>
      <c r="G115" s="12">
        <v>16</v>
      </c>
      <c r="H115" s="12">
        <f t="shared" si="6"/>
        <v>19.2</v>
      </c>
      <c r="I115" s="20"/>
    </row>
    <row r="116" spans="1:9" x14ac:dyDescent="0.3">
      <c r="B116" s="20" t="s">
        <v>44</v>
      </c>
      <c r="C116" s="24" t="s">
        <v>122</v>
      </c>
      <c r="D116" s="24" t="s">
        <v>205</v>
      </c>
      <c r="E116" s="24" t="s">
        <v>213</v>
      </c>
      <c r="F116" s="31">
        <v>11</v>
      </c>
      <c r="G116" s="31">
        <v>11</v>
      </c>
      <c r="H116" s="12">
        <f t="shared" si="6"/>
        <v>13.2</v>
      </c>
      <c r="I116" s="20"/>
    </row>
    <row r="117" spans="1:9" x14ac:dyDescent="0.3">
      <c r="F117"/>
      <c r="G117"/>
      <c r="H117"/>
    </row>
    <row r="118" spans="1:9" x14ac:dyDescent="0.3">
      <c r="A118" s="19" t="s">
        <v>36</v>
      </c>
      <c r="B118" s="19"/>
      <c r="C118" s="19"/>
      <c r="D118" s="19"/>
      <c r="E118" s="19"/>
      <c r="F118" s="19"/>
      <c r="G118" s="19"/>
      <c r="H118" s="19"/>
      <c r="I118" s="19"/>
    </row>
    <row r="119" spans="1:9" x14ac:dyDescent="0.3">
      <c r="B119" s="20" t="s">
        <v>45</v>
      </c>
      <c r="C119" s="23" t="s">
        <v>86</v>
      </c>
      <c r="D119" s="20" t="s">
        <v>214</v>
      </c>
      <c r="E119" s="23" t="s">
        <v>123</v>
      </c>
      <c r="F119" s="12">
        <v>52</v>
      </c>
      <c r="G119" s="12">
        <v>52</v>
      </c>
      <c r="H119" s="12">
        <f>G119*1.2</f>
        <v>62.4</v>
      </c>
      <c r="I119" s="20"/>
    </row>
    <row r="120" spans="1:9" x14ac:dyDescent="0.3">
      <c r="B120" s="20" t="s">
        <v>48</v>
      </c>
      <c r="C120" s="23" t="s">
        <v>90</v>
      </c>
      <c r="D120" s="20" t="s">
        <v>214</v>
      </c>
      <c r="E120" s="23" t="s">
        <v>47</v>
      </c>
      <c r="F120" s="12">
        <v>17</v>
      </c>
      <c r="G120" s="12">
        <v>17</v>
      </c>
      <c r="H120" s="12">
        <f t="shared" ref="H120:H127" si="7">G120*1.2</f>
        <v>20.399999999999999</v>
      </c>
      <c r="I120" s="20"/>
    </row>
    <row r="121" spans="1:9" x14ac:dyDescent="0.3">
      <c r="B121" s="20" t="s">
        <v>48</v>
      </c>
      <c r="C121" s="23" t="s">
        <v>91</v>
      </c>
      <c r="D121" s="20" t="s">
        <v>214</v>
      </c>
      <c r="E121" s="23" t="s">
        <v>124</v>
      </c>
      <c r="F121" s="12">
        <v>22</v>
      </c>
      <c r="G121" s="12">
        <v>22</v>
      </c>
      <c r="H121" s="12">
        <f t="shared" si="7"/>
        <v>26.4</v>
      </c>
      <c r="I121" s="20"/>
    </row>
    <row r="122" spans="1:9" x14ac:dyDescent="0.3">
      <c r="B122" s="20" t="s">
        <v>44</v>
      </c>
      <c r="C122" s="23" t="s">
        <v>92</v>
      </c>
      <c r="D122" s="20" t="s">
        <v>214</v>
      </c>
      <c r="E122" s="23" t="s">
        <v>125</v>
      </c>
      <c r="F122" s="12">
        <v>27</v>
      </c>
      <c r="G122" s="12">
        <v>27</v>
      </c>
      <c r="H122" s="12">
        <f t="shared" si="7"/>
        <v>32.4</v>
      </c>
      <c r="I122" s="20"/>
    </row>
    <row r="123" spans="1:9" x14ac:dyDescent="0.3">
      <c r="B123" s="20" t="s">
        <v>44</v>
      </c>
      <c r="C123" s="24" t="s">
        <v>93</v>
      </c>
      <c r="D123" s="20" t="s">
        <v>214</v>
      </c>
      <c r="E123" s="24" t="s">
        <v>126</v>
      </c>
      <c r="F123" s="12">
        <v>47</v>
      </c>
      <c r="G123" s="12">
        <v>47</v>
      </c>
      <c r="H123" s="12">
        <f t="shared" si="7"/>
        <v>56.4</v>
      </c>
      <c r="I123" s="20"/>
    </row>
    <row r="124" spans="1:9" x14ac:dyDescent="0.3">
      <c r="B124" s="20" t="s">
        <v>48</v>
      </c>
      <c r="C124" s="24" t="s">
        <v>94</v>
      </c>
      <c r="D124" s="20" t="s">
        <v>214</v>
      </c>
      <c r="E124" s="24" t="s">
        <v>127</v>
      </c>
      <c r="F124" s="12">
        <v>27</v>
      </c>
      <c r="G124" s="12">
        <v>27</v>
      </c>
      <c r="H124" s="12">
        <f t="shared" si="7"/>
        <v>32.4</v>
      </c>
      <c r="I124" s="20"/>
    </row>
    <row r="125" spans="1:9" x14ac:dyDescent="0.3">
      <c r="B125" s="20" t="s">
        <v>48</v>
      </c>
      <c r="C125" s="24" t="s">
        <v>95</v>
      </c>
      <c r="D125" s="20" t="s">
        <v>214</v>
      </c>
      <c r="E125" s="24" t="s">
        <v>128</v>
      </c>
      <c r="F125" s="12">
        <v>27</v>
      </c>
      <c r="G125" s="12">
        <v>27</v>
      </c>
      <c r="H125" s="12">
        <f t="shared" si="7"/>
        <v>32.4</v>
      </c>
      <c r="I125" s="20"/>
    </row>
    <row r="126" spans="1:9" x14ac:dyDescent="0.3">
      <c r="B126" s="20" t="s">
        <v>45</v>
      </c>
      <c r="C126" s="24" t="s">
        <v>96</v>
      </c>
      <c r="D126" s="20" t="s">
        <v>214</v>
      </c>
      <c r="E126" s="24" t="s">
        <v>129</v>
      </c>
      <c r="F126" s="12">
        <v>52</v>
      </c>
      <c r="G126" s="12">
        <v>52</v>
      </c>
      <c r="H126" s="12">
        <f t="shared" si="7"/>
        <v>62.4</v>
      </c>
      <c r="I126" s="20"/>
    </row>
    <row r="127" spans="1:9" x14ac:dyDescent="0.3">
      <c r="B127" s="20" t="s">
        <v>44</v>
      </c>
      <c r="C127" s="24" t="s">
        <v>122</v>
      </c>
      <c r="D127" s="20" t="s">
        <v>214</v>
      </c>
      <c r="E127" s="24" t="s">
        <v>130</v>
      </c>
      <c r="F127" s="12">
        <v>52</v>
      </c>
      <c r="G127" s="12">
        <v>52</v>
      </c>
      <c r="H127" s="12">
        <f t="shared" si="7"/>
        <v>62.4</v>
      </c>
      <c r="I127" s="20"/>
    </row>
    <row r="128" spans="1:9" x14ac:dyDescent="0.3">
      <c r="F128"/>
      <c r="G128"/>
      <c r="H128"/>
    </row>
    <row r="129" spans="1:9" x14ac:dyDescent="0.3">
      <c r="A129" s="4" t="s">
        <v>42</v>
      </c>
      <c r="B129" s="4"/>
      <c r="C129" s="4"/>
      <c r="D129" s="4"/>
      <c r="E129" s="13"/>
      <c r="F129" s="14"/>
      <c r="G129" s="14"/>
      <c r="H129" s="14"/>
      <c r="I129" s="13"/>
    </row>
    <row r="130" spans="1:9" x14ac:dyDescent="0.3">
      <c r="A130" s="19" t="s">
        <v>37</v>
      </c>
      <c r="B130" s="19"/>
      <c r="C130" s="19"/>
      <c r="D130" s="19"/>
      <c r="E130" s="19"/>
      <c r="F130" s="19"/>
      <c r="G130" s="19"/>
      <c r="H130" s="19"/>
      <c r="I130" s="19"/>
    </row>
    <row r="131" spans="1:9" x14ac:dyDescent="0.3">
      <c r="B131" s="20" t="s">
        <v>62</v>
      </c>
      <c r="C131" s="20" t="s">
        <v>62</v>
      </c>
      <c r="D131" s="20" t="s">
        <v>57</v>
      </c>
      <c r="E131" s="20" t="s">
        <v>131</v>
      </c>
      <c r="F131" s="12">
        <v>43</v>
      </c>
      <c r="G131" s="12">
        <v>43</v>
      </c>
      <c r="H131" s="12">
        <f>G131*1.2</f>
        <v>51.6</v>
      </c>
      <c r="I131" s="20"/>
    </row>
    <row r="132" spans="1:9" x14ac:dyDescent="0.3">
      <c r="B132" s="20" t="s">
        <v>62</v>
      </c>
      <c r="C132" s="20" t="s">
        <v>62</v>
      </c>
      <c r="D132" s="20" t="s">
        <v>56</v>
      </c>
      <c r="E132" s="20" t="s">
        <v>132</v>
      </c>
      <c r="F132" s="12">
        <v>28</v>
      </c>
      <c r="G132" s="12">
        <v>28</v>
      </c>
      <c r="H132" s="12">
        <f t="shared" ref="H132:H135" si="8">G132*1.2</f>
        <v>33.6</v>
      </c>
      <c r="I132" s="20"/>
    </row>
    <row r="133" spans="1:9" x14ac:dyDescent="0.3">
      <c r="B133" s="20" t="s">
        <v>62</v>
      </c>
      <c r="C133" s="20" t="s">
        <v>62</v>
      </c>
      <c r="D133" s="20" t="s">
        <v>58</v>
      </c>
      <c r="E133" s="20" t="s">
        <v>133</v>
      </c>
      <c r="F133" s="12">
        <v>43</v>
      </c>
      <c r="G133" s="12">
        <v>43</v>
      </c>
      <c r="H133" s="12">
        <f t="shared" si="8"/>
        <v>51.6</v>
      </c>
      <c r="I133" s="20"/>
    </row>
    <row r="134" spans="1:9" x14ac:dyDescent="0.3">
      <c r="B134" s="20" t="s">
        <v>62</v>
      </c>
      <c r="C134" s="20" t="s">
        <v>62</v>
      </c>
      <c r="D134" s="20" t="s">
        <v>63</v>
      </c>
      <c r="E134" s="20" t="s">
        <v>134</v>
      </c>
      <c r="F134" s="12">
        <v>33</v>
      </c>
      <c r="G134" s="12">
        <v>33</v>
      </c>
      <c r="H134" s="12">
        <f t="shared" si="8"/>
        <v>39.6</v>
      </c>
      <c r="I134" s="20"/>
    </row>
    <row r="135" spans="1:9" x14ac:dyDescent="0.3">
      <c r="B135" s="20" t="s">
        <v>62</v>
      </c>
      <c r="C135" s="20" t="s">
        <v>62</v>
      </c>
      <c r="D135" s="20" t="s">
        <v>64</v>
      </c>
      <c r="E135" s="20" t="s">
        <v>135</v>
      </c>
      <c r="F135" s="12">
        <v>33</v>
      </c>
      <c r="G135" s="12">
        <v>33</v>
      </c>
      <c r="H135" s="12">
        <f t="shared" si="8"/>
        <v>39.6</v>
      </c>
      <c r="I135" s="20"/>
    </row>
    <row r="136" spans="1:9" x14ac:dyDescent="0.3">
      <c r="F136"/>
      <c r="G136"/>
      <c r="H136"/>
    </row>
    <row r="137" spans="1:9" x14ac:dyDescent="0.3">
      <c r="A137" s="19" t="s">
        <v>38</v>
      </c>
      <c r="B137" s="19"/>
      <c r="C137" s="19"/>
      <c r="D137" s="19"/>
      <c r="E137" s="19"/>
      <c r="F137" s="19"/>
      <c r="G137" s="19"/>
      <c r="H137" s="19"/>
      <c r="I137" s="19"/>
    </row>
    <row r="138" spans="1:9" x14ac:dyDescent="0.3">
      <c r="B138" s="20" t="s">
        <v>62</v>
      </c>
      <c r="C138" s="20" t="s">
        <v>62</v>
      </c>
      <c r="D138" s="20" t="s">
        <v>136</v>
      </c>
      <c r="E138" s="20" t="s">
        <v>38</v>
      </c>
      <c r="F138" s="12">
        <v>23</v>
      </c>
      <c r="G138" s="12">
        <v>23</v>
      </c>
      <c r="H138" s="12">
        <f>G138*1.2</f>
        <v>27.599999999999998</v>
      </c>
      <c r="I138" s="20"/>
    </row>
    <row r="139" spans="1:9" x14ac:dyDescent="0.3">
      <c r="F139"/>
      <c r="G139"/>
      <c r="H139"/>
    </row>
    <row r="140" spans="1:9" x14ac:dyDescent="0.3">
      <c r="A140" s="19" t="s">
        <v>39</v>
      </c>
      <c r="B140" s="19"/>
      <c r="C140" s="19"/>
      <c r="D140" s="19"/>
      <c r="E140" s="19"/>
      <c r="F140" s="19"/>
      <c r="G140" s="19"/>
      <c r="H140" s="19"/>
      <c r="I140" s="19"/>
    </row>
    <row r="141" spans="1:9" x14ac:dyDescent="0.3">
      <c r="B141" s="20" t="s">
        <v>62</v>
      </c>
      <c r="C141" s="20" t="s">
        <v>62</v>
      </c>
      <c r="D141" s="20" t="s">
        <v>140</v>
      </c>
      <c r="E141" s="20" t="s">
        <v>137</v>
      </c>
      <c r="F141" s="12">
        <v>18</v>
      </c>
      <c r="G141" s="12">
        <v>18</v>
      </c>
      <c r="H141" s="12">
        <f>G141*1.2</f>
        <v>21.599999999999998</v>
      </c>
      <c r="I141" s="20"/>
    </row>
    <row r="142" spans="1:9" x14ac:dyDescent="0.3">
      <c r="F142"/>
      <c r="G142"/>
      <c r="H142"/>
    </row>
    <row r="143" spans="1:9" x14ac:dyDescent="0.3">
      <c r="A143" s="19" t="s">
        <v>40</v>
      </c>
      <c r="B143" s="19"/>
      <c r="C143" s="19"/>
      <c r="D143" s="19"/>
      <c r="E143" s="19"/>
      <c r="F143" s="19"/>
      <c r="G143" s="19"/>
      <c r="H143" s="19"/>
      <c r="I143" s="19"/>
    </row>
    <row r="144" spans="1:9" x14ac:dyDescent="0.3">
      <c r="B144" s="20" t="s">
        <v>62</v>
      </c>
      <c r="C144" s="20" t="s">
        <v>62</v>
      </c>
      <c r="D144" s="20" t="s">
        <v>139</v>
      </c>
      <c r="E144" s="20" t="s">
        <v>138</v>
      </c>
      <c r="F144" s="12">
        <v>23</v>
      </c>
      <c r="G144" s="12">
        <v>23</v>
      </c>
      <c r="H144" s="12">
        <f>G144*1.2</f>
        <v>27.599999999999998</v>
      </c>
      <c r="I144" s="20"/>
    </row>
    <row r="145" spans="1:9" x14ac:dyDescent="0.3">
      <c r="F145"/>
      <c r="G145"/>
      <c r="H145"/>
    </row>
    <row r="146" spans="1:9" x14ac:dyDescent="0.3">
      <c r="A146" s="19" t="s">
        <v>41</v>
      </c>
      <c r="B146" s="19"/>
      <c r="C146" s="19"/>
      <c r="D146" s="19"/>
      <c r="E146" s="19"/>
      <c r="F146" s="19"/>
      <c r="G146" s="19"/>
      <c r="H146" s="19"/>
      <c r="I146" s="19"/>
    </row>
    <row r="147" spans="1:9" x14ac:dyDescent="0.3">
      <c r="B147" s="20" t="s">
        <v>62</v>
      </c>
      <c r="C147" s="20" t="s">
        <v>62</v>
      </c>
      <c r="D147" s="20" t="s">
        <v>141</v>
      </c>
      <c r="E147" s="20" t="s">
        <v>142</v>
      </c>
      <c r="F147" s="12">
        <v>23</v>
      </c>
      <c r="G147" s="12">
        <v>23</v>
      </c>
      <c r="H147" s="12">
        <f>G147*1.2</f>
        <v>27.599999999999998</v>
      </c>
      <c r="I147" s="20"/>
    </row>
  </sheetData>
  <pageMargins left="0.7" right="0.7" top="0.75" bottom="0.75" header="0.3" footer="0.3"/>
  <pageSetup paperSize="8" scale="68" orientation="landscape" r:id="rId1"/>
  <rowBreaks count="1" manualBreakCount="1">
    <brk id="128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CED346D092E4EB6B98A97F4E6EE3C" ma:contentTypeVersion="4" ma:contentTypeDescription="Crée un document." ma:contentTypeScope="" ma:versionID="fc778f9f03688bbf9d993c2c347a0bf8">
  <xsd:schema xmlns:xsd="http://www.w3.org/2001/XMLSchema" xmlns:xs="http://www.w3.org/2001/XMLSchema" xmlns:p="http://schemas.microsoft.com/office/2006/metadata/properties" xmlns:ns2="0235e058-a94c-47eb-80d6-d827af452d17" targetNamespace="http://schemas.microsoft.com/office/2006/metadata/properties" ma:root="true" ma:fieldsID="79c8b6a0046287c6f823616522ca656b" ns2:_="">
    <xsd:import namespace="0235e058-a94c-47eb-80d6-d827af452d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35e058-a94c-47eb-80d6-d827af452d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BD437D-B470-4C2E-B1C6-A8D553045F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C2D4F9-467A-47FE-886B-5C2F5776AEA9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0235e058-a94c-47eb-80d6-d827af452d17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8F2AC06-9248-49FF-AC51-202A5EE7B4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35e058-a94c-47eb-80d6-d827af452d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 Métropole</vt:lpstr>
      <vt:lpstr>BPU DROM</vt:lpstr>
      <vt:lpstr>BPU COM</vt:lpstr>
      <vt:lpstr>'BPU COM'!Zone_d_impression</vt:lpstr>
      <vt:lpstr>'BPU DROM'!Zone_d_impression</vt:lpstr>
      <vt:lpstr>'BPU Métropole'!Zone_d_impression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VDE</dc:creator>
  <cp:lastModifiedBy>Anaïs MAUREL-SEGALA</cp:lastModifiedBy>
  <dcterms:created xsi:type="dcterms:W3CDTF">2023-12-12T16:06:08Z</dcterms:created>
  <dcterms:modified xsi:type="dcterms:W3CDTF">2024-03-25T13:32:35Z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0x01010040DCED346D092E4EB6B98A97F4E6EE3C</vt:lpwstr>
  </property>
</Properties>
</file>