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23"/>
  <workbookPr defaultThemeVersion="124226"/>
  <mc:AlternateContent xmlns:mc="http://schemas.openxmlformats.org/markup-compatibility/2006">
    <mc:Choice Requires="x15">
      <x15ac:absPath xmlns:x15ac="http://schemas.microsoft.com/office/spreadsheetml/2010/11/ac" url="https://canut-my.sharepoint.com/personal/canut_canut_org/Documents/1 - MARCHES/TELEPHONIE – SYSTEMES ET MATERIELS_PUBLIE/2-PASSATION/ATTRIBUTION ET NOTIFICATIONS/"/>
    </mc:Choice>
  </mc:AlternateContent>
  <xr:revisionPtr revIDLastSave="17" documentId="13_ncr:1_{E0C766CE-3966-425D-B3C0-68A602792C7E}" xr6:coauthVersionLast="47" xr6:coauthVersionMax="47" xr10:uidLastSave="{52A66781-A9B3-4CEB-85FB-9BDEC0829D88}"/>
  <bookViews>
    <workbookView xWindow="-120" yWindow="-120" windowWidth="29040" windowHeight="15720" tabRatio="828" activeTab="3" xr2:uid="{00000000-000D-0000-FFFF-FFFF00000000}"/>
  </bookViews>
  <sheets>
    <sheet name="Lot 1 - TOIP - ALCATEL" sheetId="41" r:id="rId1"/>
    <sheet name="Lot 1 - Maintenance - ALCATEL" sheetId="42" r:id="rId2"/>
    <sheet name="Lot 1 - TOIP - Catalogues" sheetId="44" r:id="rId3"/>
    <sheet name="Lot 1 - Prestations" sheetId="43" r:id="rId4"/>
    <sheet name="Données listes déroulantes" sheetId="38" state="hidden" r:id="rId5"/>
  </sheets>
  <definedNames>
    <definedName name="_xlnm.Print_Area" localSheetId="1">'Lot 1 - Maintenance - ALCATEL'!$A$1:$R$37</definedName>
    <definedName name="_xlnm.Print_Area" localSheetId="3">'Lot 1 - Prestations'!$A$1:$O$30</definedName>
    <definedName name="_xlnm.Print_Area" localSheetId="0">'Lot 1 - TOIP - ALCATEL'!$A$1:$S$51</definedName>
    <definedName name="_xlnm.Print_Area" localSheetId="2">'Lot 1 - TOIP - Catalogues'!$A$1:$J$115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7" i="41" l="1"/>
  <c r="F47" i="41"/>
  <c r="H47" i="41"/>
  <c r="J47" i="41"/>
  <c r="L47" i="41"/>
  <c r="N47" i="41"/>
  <c r="D48" i="41"/>
  <c r="F48" i="41"/>
  <c r="H48" i="41"/>
  <c r="J48" i="41"/>
  <c r="L48" i="41"/>
  <c r="N48" i="41"/>
</calcChain>
</file>

<file path=xl/sharedStrings.xml><?xml version="1.0" encoding="utf-8"?>
<sst xmlns="http://schemas.openxmlformats.org/spreadsheetml/2006/main" count="337" uniqueCount="207">
  <si>
    <t>FOURNITURE, L’INTEGRATION ET LA MAINTENANCE DE MATERIELS ET SOLUTIONS DE TELEPHONIE (TOIP) POUR LES ADHERENTS DE LA CANUT</t>
  </si>
  <si>
    <t>Marché 2024_AOO_TOIP</t>
  </si>
  <si>
    <t>Lot 1</t>
  </si>
  <si>
    <t>Les zones colorées en bleu sont à remplir avec un prix en Euros HT</t>
  </si>
  <si>
    <t>Les zones colorées en blanc sont à remplir avec du texte</t>
  </si>
  <si>
    <t>Les zones colorées en orange sont à remplir avec un coefficient à 2 chiffres après la virgule</t>
  </si>
  <si>
    <t>Les zones colorées en violet sont à remplir avec un pourcentage à 2 chiffres après la virgule</t>
  </si>
  <si>
    <t>Les zones colorées en gris ou hachurées ne doivent pas être modifiées</t>
  </si>
  <si>
    <t>Lot 1 - Equipements d'infrastructure de téléphonie - ACHAT ou SOUSCRIPTION</t>
  </si>
  <si>
    <t>Solution</t>
  </si>
  <si>
    <t>Nom constructeur / éditeur</t>
  </si>
  <si>
    <t>Famille de produits</t>
  </si>
  <si>
    <t>ACHAT ou SOUSCRIPTION</t>
  </si>
  <si>
    <t>Taux de remise minimum sur catalogue</t>
  </si>
  <si>
    <t>Equipements d'infrastructure de téléphonie de base</t>
  </si>
  <si>
    <t>ALCATEL</t>
  </si>
  <si>
    <t>Catalogue complet du constructeur avec prix publics à fournir obligatoirement en annexe</t>
  </si>
  <si>
    <t>Lot 1 - Equipements d'infrastructure de téléphonie - Livraison des équipements</t>
  </si>
  <si>
    <t>Type de livraison</t>
  </si>
  <si>
    <t>Dégressivité tarifaire proposée selon le nombre d'équipements livrés</t>
  </si>
  <si>
    <t>Tranches tarifaires Palettes</t>
  </si>
  <si>
    <t>Tranches tarifaires Colis</t>
  </si>
  <si>
    <t>&lt; 3 unités</t>
  </si>
  <si>
    <t>3 à 5 unités</t>
  </si>
  <si>
    <t>à partir de 6 unités</t>
  </si>
  <si>
    <t>&lt; 10 unités</t>
  </si>
  <si>
    <t>10 à 24 unités</t>
  </si>
  <si>
    <t>24 à 49 unités</t>
  </si>
  <si>
    <t>Prix par unité € HT</t>
  </si>
  <si>
    <t>Prix par unité € TTC</t>
  </si>
  <si>
    <t>Livraison P0</t>
  </si>
  <si>
    <t>Incluse dans le prix de vente</t>
  </si>
  <si>
    <t>Livraison P1</t>
  </si>
  <si>
    <t>Livraison P2</t>
  </si>
  <si>
    <t>Livraison DROM</t>
  </si>
  <si>
    <t>Sur devis</t>
  </si>
  <si>
    <t>Lot 1 - Equipements d'infrastructure de téléphonie - MAINTENANCE</t>
  </si>
  <si>
    <t>Coût de service intégrateur années 1 à 5 (prix par an)</t>
  </si>
  <si>
    <t>Coût total de la maintenance et du support</t>
  </si>
  <si>
    <t>Valeur % prix public du matériel maintenu de la famille concernée</t>
  </si>
  <si>
    <t>1 an</t>
  </si>
  <si>
    <t>3 ans</t>
  </si>
  <si>
    <t>5 ans</t>
  </si>
  <si>
    <t>Niveau 1</t>
  </si>
  <si>
    <t>Niveau 2</t>
  </si>
  <si>
    <t>Niveau 3</t>
  </si>
  <si>
    <t>Coût de l'adossement + Coût du service intégrateur</t>
  </si>
  <si>
    <t>Equipements d'infrastructure de téléphonie</t>
  </si>
  <si>
    <t>Incluse</t>
  </si>
  <si>
    <t>Suivant durée et niveau choisis</t>
  </si>
  <si>
    <t>Lot 1 - Equipements d'infrastructure de téléphonie - Catalogues additionnels - ACHAT ou SOUSCRIPTION</t>
  </si>
  <si>
    <t>Solutions additionnelles ecosystème des infrastructures de téléphonie de base</t>
  </si>
  <si>
    <t>Catalogues additionels avec prix publics à fournir obligatoirement en annexe</t>
  </si>
  <si>
    <t>Lot 1 - Equipements d'infrastructure de téléphonie - Prestations</t>
  </si>
  <si>
    <t>Type d'intervention</t>
  </si>
  <si>
    <t>Profil</t>
  </si>
  <si>
    <t xml:space="preserve">Dégressivité tarifaire proposée selon la durée de la mission </t>
  </si>
  <si>
    <t>1 j/h</t>
  </si>
  <si>
    <t>de 2 à 5 j/h</t>
  </si>
  <si>
    <t>de 6 à 10j/h</t>
  </si>
  <si>
    <t>&gt;10 j/h</t>
  </si>
  <si>
    <t>Prestation - Tarif journalier € HT</t>
  </si>
  <si>
    <t>Prestation - Tarif journalier € TTC</t>
  </si>
  <si>
    <t>A distance</t>
  </si>
  <si>
    <t>Technicien</t>
  </si>
  <si>
    <t>Ingénieur</t>
  </si>
  <si>
    <t>Expert Technique</t>
  </si>
  <si>
    <t>Chef de Projet</t>
  </si>
  <si>
    <t>Formateur</t>
  </si>
  <si>
    <t>Sur site</t>
  </si>
  <si>
    <t>Coefficient Prestations réalisées par le constructeur/éditeur de la solution</t>
  </si>
  <si>
    <t>Coefficient Prestations réalisées en HO samedi, dimanche et jours fériés</t>
  </si>
  <si>
    <t>Coefficient Prestations réalisées en HNO la semaine (du lundi au vendredi)</t>
  </si>
  <si>
    <t>Coefficient Prestations réalisées en HNO le week-end (samedi et dimanche)</t>
  </si>
  <si>
    <t>Frais de déplacement (métropole vers les DROM)</t>
  </si>
  <si>
    <t>Formation certifiante</t>
  </si>
  <si>
    <t>Oui</t>
  </si>
  <si>
    <t>Non</t>
  </si>
  <si>
    <t>Adossement logiciel constructeur/éditeur années 1 à 5 (prix en fonction des durées 1, 3 ou 5 ans)</t>
  </si>
  <si>
    <t>Garantie 1ère année</t>
  </si>
  <si>
    <t>AA15 Hardware - Crystal Hardware</t>
  </si>
  <si>
    <t xml:space="preserve">AA31 Hardware - Omni PCX Office - S </t>
  </si>
  <si>
    <t xml:space="preserve">AA35 Hardware - Voice boards </t>
  </si>
  <si>
    <t xml:space="preserve">AA36 Hardware - Data infrastructure </t>
  </si>
  <si>
    <t>AA39 Hardware - OXO Compact Edition</t>
  </si>
  <si>
    <t xml:space="preserve">AA45 Basic packages </t>
  </si>
  <si>
    <t>CC11 Application Licences</t>
  </si>
  <si>
    <t xml:space="preserve">CC31 OXO Connect Software Licences </t>
  </si>
  <si>
    <t>CC40 User software licenses</t>
  </si>
  <si>
    <t>FF13 OEM Hardware</t>
  </si>
  <si>
    <t xml:space="preserve">FF14 OEM Software </t>
  </si>
  <si>
    <t>GG15 Software Assurance SMB</t>
  </si>
  <si>
    <t>GG42 ProServ Applications</t>
  </si>
  <si>
    <t>DD15 IP Sets</t>
  </si>
  <si>
    <t>DD15 IP Sets (Référence 3ML37010FR,3ML37020BB, 3ML37030AB)</t>
  </si>
  <si>
    <t>DD16 Entry level Sets</t>
  </si>
  <si>
    <t>DD17 Digital Sets</t>
  </si>
  <si>
    <t>DD18 DECT Sets</t>
  </si>
  <si>
    <t xml:space="preserve">DD20 80x2 Series Sets </t>
  </si>
  <si>
    <t>DD31 Open Sip Sets</t>
  </si>
  <si>
    <t>DD32 Headsets</t>
  </si>
  <si>
    <t>EE10 DECT Base station</t>
  </si>
  <si>
    <t>RBSP1 Licences Rainbow</t>
  </si>
  <si>
    <t>NATIV IP</t>
  </si>
  <si>
    <t xml:space="preserve">Licences Logicielles nativIP serveur mini / FAX </t>
  </si>
  <si>
    <t>Services</t>
  </si>
  <si>
    <t>AUDIOCODES</t>
  </si>
  <si>
    <t>Catégorie A</t>
  </si>
  <si>
    <t>Catégorie B</t>
  </si>
  <si>
    <t>Catégorie C</t>
  </si>
  <si>
    <t>Catégorie E</t>
  </si>
  <si>
    <t>Catégorie F</t>
  </si>
  <si>
    <t>Catégorie G</t>
  </si>
  <si>
    <t>Catégorie H</t>
  </si>
  <si>
    <t>Catégorie J</t>
  </si>
  <si>
    <t>Catégorie K</t>
  </si>
  <si>
    <t>Catégorie M</t>
  </si>
  <si>
    <t>Catégorie AL</t>
  </si>
  <si>
    <t>Catalogue Alcatel temporis toutes catégories</t>
  </si>
  <si>
    <t>MWS</t>
  </si>
  <si>
    <t>Catégorie D (maintenance)</t>
  </si>
  <si>
    <t>NEWVOICE</t>
  </si>
  <si>
    <t>Base Plateforme MobiCall</t>
  </si>
  <si>
    <t>Passerelle Vocal</t>
  </si>
  <si>
    <t>Conférences</t>
  </si>
  <si>
    <t>Passerelles de notification de messages</t>
  </si>
  <si>
    <t>Passerelles Multimedia</t>
  </si>
  <si>
    <t>Interfaces d'entrées d'événements</t>
  </si>
  <si>
    <t>Protection Travailleurs Isoles</t>
  </si>
  <si>
    <t>Contacts - Relais - Senseurs</t>
  </si>
  <si>
    <t>IoT</t>
  </si>
  <si>
    <t>Modules applicatif complementaires</t>
  </si>
  <si>
    <t>Administration MobiCall</t>
  </si>
  <si>
    <t>Editeur de personnes</t>
  </si>
  <si>
    <t>Haute disponibilite</t>
  </si>
  <si>
    <t>Hardware externe</t>
  </si>
  <si>
    <t>Upgrade</t>
  </si>
  <si>
    <t>JABRA</t>
  </si>
  <si>
    <t>BLUELAN</t>
  </si>
  <si>
    <t>DEPAEPE</t>
  </si>
  <si>
    <t>Catalogue Depaepe toutes catégories</t>
  </si>
  <si>
    <t>CONVIVIANCE</t>
  </si>
  <si>
    <t>Licence Acquisition moteur</t>
  </si>
  <si>
    <t>Licence Acquisition</t>
  </si>
  <si>
    <t>Licence Souscription</t>
  </si>
  <si>
    <t>Adossement logiciel</t>
  </si>
  <si>
    <t>KIAMO</t>
  </si>
  <si>
    <t>Catégorie remise A</t>
  </si>
  <si>
    <t>Catégorie remise B</t>
  </si>
  <si>
    <t>EATON</t>
  </si>
  <si>
    <t>Catalogue Eaton toutes catégories</t>
  </si>
  <si>
    <t>CA6001 - 1 message en voix féminine Française mixé sur une musique au choix</t>
  </si>
  <si>
    <t>CA6002 - 2 messages en voix féminine Française mixés sur une musique au choix</t>
  </si>
  <si>
    <t>CA6003 - 3 messages en voix féminine Française mixés sur une musique au choix</t>
  </si>
  <si>
    <t>CA6004 - 4 messages en voix féminine Française mixés sur une musique au choix</t>
  </si>
  <si>
    <t>CA6005 - 5 messages en voix féminine Française mixés sur une musique au choix</t>
  </si>
  <si>
    <t>SA7201 - Supplément pour un texte long sur CA600x</t>
  </si>
  <si>
    <t>DUT400 - Remixage ou modification d'un message archivé</t>
  </si>
  <si>
    <t>CA7101 - Message musique seule</t>
  </si>
  <si>
    <t>IA6000 - Création d'un message audio personnalisé pour les messages urgents ou exceptionnels. Enregistrement (max. 80 mots) en voix française IA féminine ou masculine. Mixage automatique sur une musique du catalogue IA (y compris hors droits SACEM/SCPA). Livraison instantanée</t>
  </si>
  <si>
    <t>SE100x - Compléments Anglais Bi-lingue sur forfait x messages (CA600x)</t>
  </si>
  <si>
    <t>SU100x - Compléments Anglais maternel sur forfait x messages (CA600x)</t>
  </si>
  <si>
    <t>SL100x - Compléments langues europe 5 sur forfait x messages (CA600x)</t>
  </si>
  <si>
    <t>FC1000 - Conseil et collecte de données clients par VOXELIS</t>
  </si>
  <si>
    <t>FE1000 - Ecoute message avant validation</t>
  </si>
  <si>
    <t>MSD1000 - Licence musique libre de droits SACEM/SCPA par site</t>
  </si>
  <si>
    <t>SH1000 - Supplément voix masculine FREUD (par message)</t>
  </si>
  <si>
    <t>TR1000 - Traduction message français vers langues étrangères</t>
  </si>
  <si>
    <t>CREx - Formule d'actualisation de x messages par an en français</t>
  </si>
  <si>
    <t>CRExE - Formule d'actualisation de x messages par an en français anglais</t>
  </si>
  <si>
    <t>SLIT</t>
  </si>
  <si>
    <t>Catalogue Slit Matériel toutes catégories</t>
  </si>
  <si>
    <t>Catalogue Slit Adossements toutes catégories</t>
  </si>
  <si>
    <t>TELEVIC</t>
  </si>
  <si>
    <t>TERRA</t>
  </si>
  <si>
    <t>Catalogue Terra toutes catégories</t>
  </si>
  <si>
    <t>CECIAA</t>
  </si>
  <si>
    <t>Lecture d'écran : Logiciels de revue d'écran</t>
  </si>
  <si>
    <t>Logiciel de grossissement</t>
  </si>
  <si>
    <t>Clavier agrandis</t>
  </si>
  <si>
    <t>Afficheurs braille</t>
  </si>
  <si>
    <t>Vidéoloupes (loupes électroniques)</t>
  </si>
  <si>
    <t>Téléagrandisseurs vocaux transportables</t>
  </si>
  <si>
    <t>Téléagrandisseurs vocaux pliables</t>
  </si>
  <si>
    <t>Téléagrandisseurs vocaux fixes</t>
  </si>
  <si>
    <t>Téléagrandisseurs transportables</t>
  </si>
  <si>
    <t>Téléagrandisseurs pliables</t>
  </si>
  <si>
    <t>Téléagrandisseurs fixes</t>
  </si>
  <si>
    <t>Lunette accessoires</t>
  </si>
  <si>
    <t>Machines à lire</t>
  </si>
  <si>
    <t>Accessoires pour écrans</t>
  </si>
  <si>
    <t>Ecrans</t>
  </si>
  <si>
    <t>Lampe Modulight</t>
  </si>
  <si>
    <t>Imprimantes Braille / Embosseuse</t>
  </si>
  <si>
    <t>Logiciel de transcription Braille</t>
  </si>
  <si>
    <t>Wintel Complet : Logiciels de revue d'écran- Téléphonie</t>
  </si>
  <si>
    <t>4 mises à jour Majeure pour avoir la dernière version du logiciel + Scripts Wintel associés pour piloter une interface Téléphonie</t>
  </si>
  <si>
    <t>3 mises à jour Majeure pour avoir la dernière version du logiciel + Scripts Wintel associés pour piloter une interface Téléphonie</t>
  </si>
  <si>
    <t>2 mises à jour Majeure pour avoir la dernière version du logiciel + Scripts Wintel associés pour piloter une interface Téléphonie</t>
  </si>
  <si>
    <t>1  mise à jour Majeure pour avoir la dernière version du logiciel + Scripts Wintel associés pour piloter une interface Téléphonie</t>
  </si>
  <si>
    <t>Prestation Sur Site ** France métropolitaine **</t>
  </si>
  <si>
    <t>Prix d'une Journée de Formation sur site (6 heures)  ** France métropolitaine **</t>
  </si>
  <si>
    <t> CONTRAT DE MAINTENANCE - Plage Braille 40 Caractères</t>
  </si>
  <si>
    <t> CONTRAT DE MAINTENANCE - Plage Braille 80 Caractères</t>
  </si>
  <si>
    <t>ALCATEL TEMPORIS</t>
  </si>
  <si>
    <t>Catalogue Bluelan toutes catégories</t>
  </si>
  <si>
    <t>VOXELIS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</si>
</sst>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2" x14ac:knownFonts="1">
    <font>
      <sz val="11"/>
      <color theme="1"/>
      <name val="Calibri"/>
      <family val="2"/>
      <scheme val="minor"/>
    </font>
    <font>
      <b/>
      <sz val="11"/>
      <color indexed="9"/>
      <name val="Calibri"/>
      <family val="2"/>
    </font>
    <font>
      <b/>
      <sz val="11"/>
      <color theme="1"/>
      <name val="Calibri"/>
      <family val="2"/>
    </font>
    <font>
      <i/>
      <sz val="10"/>
      <color indexed="8"/>
      <name val="Calibri"/>
      <family val="2"/>
    </font>
    <font>
      <sz val="14"/>
      <color theme="1"/>
      <name val="Calibri"/>
      <family val="2"/>
      <scheme val="minor"/>
    </font>
    <font>
      <b/>
      <sz val="14"/>
      <color theme="1"/>
      <name val="Calibri"/>
      <family val="2"/>
      <scheme val="minor"/>
    </font>
    <font>
      <b/>
      <sz val="11"/>
      <color theme="1"/>
      <name val="Calibri"/>
      <family val="2"/>
      <scheme val="minor"/>
    </font>
    <font>
      <sz val="11"/>
      <color theme="1"/>
      <name val="Calibri"/>
      <family val="2"/>
      <scheme val="minor"/>
    </font>
    <font>
      <b/>
      <sz val="12"/>
      <color indexed="9"/>
      <name val="Calibri"/>
      <family val="2"/>
    </font>
    <font>
      <sz val="11"/>
      <color theme="1"/>
      <name val="Calibri"/>
      <family val="2"/>
    </font>
    <font>
      <i/>
      <sz val="11"/>
      <color theme="1"/>
      <name val="Calibri"/>
      <family val="2"/>
      <scheme val="minor"/>
    </font>
    <font>
      <b/>
      <sz val="11"/>
      <color rgb="FFFF0000"/>
      <name val="Calibri"/>
      <family val="2"/>
      <scheme val="minor"/>
    </font>
  </fonts>
  <fills count="11">
    <fill>
      <patternFill patternType="none"/>
    </fill>
    <fill>
      <patternFill patternType="gray125"/>
    </fill>
    <fill>
      <patternFill patternType="solid">
        <fgColor indexed="8"/>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4" tint="0.59999389629810485"/>
        <bgColor indexed="64"/>
      </patternFill>
    </fill>
    <fill>
      <patternFill patternType="lightUp">
        <bgColor theme="4" tint="0.59999389629810485"/>
      </patternFill>
    </fill>
    <fill>
      <patternFill patternType="solid">
        <fgColor theme="0" tint="-0.14993743705557422"/>
        <bgColor indexed="64"/>
      </patternFill>
    </fill>
  </fills>
  <borders count="37">
    <border>
      <left/>
      <right/>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dashed">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s>
  <cellStyleXfs count="2">
    <xf numFmtId="0" fontId="0" fillId="0" borderId="0"/>
    <xf numFmtId="0" fontId="7" fillId="0" borderId="0"/>
  </cellStyleXfs>
  <cellXfs count="124">
    <xf numFmtId="0" fontId="0" fillId="0" borderId="0" xfId="0"/>
    <xf numFmtId="0" fontId="4" fillId="0" borderId="0" xfId="0" applyFont="1"/>
    <xf numFmtId="0" fontId="0" fillId="0" borderId="0" xfId="0" applyAlignment="1">
      <alignment horizontal="center" vertical="center"/>
    </xf>
    <xf numFmtId="0" fontId="0" fillId="0" borderId="0" xfId="0" applyAlignment="1">
      <alignment horizontal="center"/>
    </xf>
    <xf numFmtId="0" fontId="3"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center"/>
    </xf>
    <xf numFmtId="10" fontId="0" fillId="3" borderId="3" xfId="0" applyNumberFormat="1" applyFill="1" applyBorder="1" applyAlignment="1" applyProtection="1">
      <alignment horizontal="center" vertical="center"/>
      <protection locked="0"/>
    </xf>
    <xf numFmtId="0" fontId="2" fillId="6" borderId="3" xfId="0" applyFont="1" applyFill="1" applyBorder="1" applyAlignment="1">
      <alignment horizontal="center" vertical="center" wrapText="1"/>
    </xf>
    <xf numFmtId="0" fontId="5" fillId="0" borderId="0" xfId="0" applyFont="1" applyAlignment="1">
      <alignment horizontal="left" wrapText="1"/>
    </xf>
    <xf numFmtId="0" fontId="0" fillId="0" borderId="0" xfId="0" applyAlignment="1">
      <alignment vertical="center" wrapText="1"/>
    </xf>
    <xf numFmtId="10" fontId="0" fillId="0" borderId="0" xfId="0" applyNumberFormat="1" applyAlignment="1" applyProtection="1">
      <alignment horizontal="center" vertical="center"/>
      <protection locked="0"/>
    </xf>
    <xf numFmtId="0" fontId="1" fillId="2" borderId="6" xfId="0" applyFont="1" applyFill="1" applyBorder="1" applyAlignment="1">
      <alignment vertical="center"/>
    </xf>
    <xf numFmtId="0" fontId="1" fillId="2" borderId="7" xfId="0" applyFont="1" applyFill="1" applyBorder="1" applyAlignment="1">
      <alignment vertical="center"/>
    </xf>
    <xf numFmtId="0" fontId="6" fillId="0" borderId="0" xfId="0" applyFont="1" applyAlignment="1">
      <alignment horizontal="center" vertical="center" wrapText="1"/>
    </xf>
    <xf numFmtId="0" fontId="0" fillId="0" borderId="0" xfId="0" applyAlignment="1">
      <alignment horizontal="center" vertical="center" wrapText="1"/>
    </xf>
    <xf numFmtId="0" fontId="3" fillId="7" borderId="0" xfId="0" applyFont="1" applyFill="1" applyAlignment="1">
      <alignment vertical="center"/>
    </xf>
    <xf numFmtId="0" fontId="3" fillId="4" borderId="0" xfId="0" applyFont="1" applyFill="1" applyAlignment="1">
      <alignment vertical="center"/>
    </xf>
    <xf numFmtId="0" fontId="3" fillId="3" borderId="0" xfId="0" applyFont="1" applyFill="1" applyAlignment="1">
      <alignment vertical="center"/>
    </xf>
    <xf numFmtId="0" fontId="3" fillId="6" borderId="0" xfId="0" applyFont="1" applyFill="1" applyAlignment="1">
      <alignment vertical="center"/>
    </xf>
    <xf numFmtId="0" fontId="5" fillId="0" borderId="0" xfId="0" applyFont="1" applyAlignment="1">
      <alignment wrapText="1"/>
    </xf>
    <xf numFmtId="0" fontId="8" fillId="2" borderId="5" xfId="0" applyFont="1" applyFill="1" applyBorder="1" applyAlignment="1">
      <alignment vertical="center"/>
    </xf>
    <xf numFmtId="10" fontId="10" fillId="3" borderId="3" xfId="0" applyNumberFormat="1" applyFont="1" applyFill="1" applyBorder="1" applyAlignment="1" applyProtection="1">
      <alignment horizontal="center" vertical="center"/>
      <protection locked="0"/>
    </xf>
    <xf numFmtId="0" fontId="9" fillId="6" borderId="14" xfId="0" applyFont="1" applyFill="1" applyBorder="1" applyAlignment="1">
      <alignment horizontal="center" vertical="center" wrapText="1"/>
    </xf>
    <xf numFmtId="0" fontId="9" fillId="6" borderId="13" xfId="0" applyFont="1" applyFill="1" applyBorder="1" applyAlignment="1">
      <alignment horizontal="center" vertical="center" wrapText="1"/>
    </xf>
    <xf numFmtId="0" fontId="9" fillId="6" borderId="17" xfId="0" applyFont="1" applyFill="1" applyBorder="1" applyAlignment="1">
      <alignment horizontal="center" vertical="center" wrapText="1"/>
    </xf>
    <xf numFmtId="0" fontId="2" fillId="6" borderId="2" xfId="0" applyFont="1" applyFill="1" applyBorder="1" applyAlignment="1">
      <alignment horizontal="center" vertical="center" wrapText="1"/>
    </xf>
    <xf numFmtId="0" fontId="3" fillId="5" borderId="0" xfId="0" applyFont="1" applyFill="1" applyAlignment="1">
      <alignment vertical="center"/>
    </xf>
    <xf numFmtId="0" fontId="3" fillId="8" borderId="0" xfId="0" applyFont="1" applyFill="1" applyAlignment="1">
      <alignment vertical="center"/>
    </xf>
    <xf numFmtId="164" fontId="7" fillId="8" borderId="14" xfId="1" applyNumberFormat="1" applyFill="1" applyBorder="1" applyAlignment="1" applyProtection="1">
      <alignment horizontal="center" vertical="center"/>
      <protection locked="0"/>
    </xf>
    <xf numFmtId="164" fontId="7" fillId="8" borderId="13" xfId="1" applyNumberFormat="1" applyFill="1" applyBorder="1" applyAlignment="1" applyProtection="1">
      <alignment horizontal="center" vertical="center"/>
      <protection locked="0"/>
    </xf>
    <xf numFmtId="164" fontId="7" fillId="8" borderId="17" xfId="1" applyNumberFormat="1" applyFill="1" applyBorder="1" applyAlignment="1" applyProtection="1">
      <alignment horizontal="center" vertical="center"/>
      <protection locked="0"/>
    </xf>
    <xf numFmtId="164" fontId="7" fillId="8" borderId="21" xfId="1" applyNumberFormat="1" applyFill="1" applyBorder="1" applyAlignment="1" applyProtection="1">
      <alignment horizontal="center" vertical="center"/>
      <protection locked="0"/>
    </xf>
    <xf numFmtId="0" fontId="6" fillId="5" borderId="8" xfId="0" applyFont="1" applyFill="1" applyBorder="1" applyAlignment="1">
      <alignment horizontal="center" vertical="center"/>
    </xf>
    <xf numFmtId="0" fontId="6" fillId="5" borderId="9" xfId="0" applyFont="1" applyFill="1" applyBorder="1" applyAlignment="1">
      <alignment horizontal="center" vertical="center"/>
    </xf>
    <xf numFmtId="0" fontId="0" fillId="5" borderId="14" xfId="1" applyFont="1" applyFill="1" applyBorder="1" applyAlignment="1">
      <alignment horizontal="center" vertical="center" wrapText="1"/>
    </xf>
    <xf numFmtId="0" fontId="0" fillId="5" borderId="13" xfId="1" applyFont="1" applyFill="1" applyBorder="1" applyAlignment="1">
      <alignment horizontal="center" vertical="center" wrapText="1"/>
    </xf>
    <xf numFmtId="0" fontId="0" fillId="5" borderId="17" xfId="1" applyFont="1" applyFill="1" applyBorder="1" applyAlignment="1">
      <alignment horizontal="center" vertical="center" wrapText="1"/>
    </xf>
    <xf numFmtId="0" fontId="0" fillId="5" borderId="21" xfId="1" applyFont="1" applyFill="1" applyBorder="1" applyAlignment="1">
      <alignment horizontal="center" vertical="center" wrapText="1"/>
    </xf>
    <xf numFmtId="0" fontId="0" fillId="5" borderId="2" xfId="0" applyFill="1" applyBorder="1" applyAlignment="1">
      <alignment horizontal="center" vertical="center" wrapText="1"/>
    </xf>
    <xf numFmtId="10" fontId="0" fillId="3" borderId="2" xfId="0" applyNumberFormat="1" applyFill="1" applyBorder="1" applyAlignment="1" applyProtection="1">
      <alignment horizontal="center" vertical="center"/>
      <protection locked="0"/>
    </xf>
    <xf numFmtId="164" fontId="0" fillId="8" borderId="14" xfId="0" applyNumberFormat="1" applyFill="1" applyBorder="1" applyAlignment="1" applyProtection="1">
      <alignment horizontal="center" vertical="center"/>
      <protection locked="0"/>
    </xf>
    <xf numFmtId="164" fontId="0" fillId="8" borderId="13" xfId="0" applyNumberFormat="1" applyFill="1" applyBorder="1" applyAlignment="1" applyProtection="1">
      <alignment horizontal="center" vertical="center"/>
      <protection locked="0"/>
    </xf>
    <xf numFmtId="164" fontId="0" fillId="8" borderId="17" xfId="0" applyNumberFormat="1" applyFill="1" applyBorder="1" applyAlignment="1" applyProtection="1">
      <alignment horizontal="center" vertical="center"/>
      <protection locked="0"/>
    </xf>
    <xf numFmtId="10" fontId="0" fillId="3" borderId="4" xfId="0" applyNumberFormat="1" applyFill="1" applyBorder="1" applyAlignment="1" applyProtection="1">
      <alignment horizontal="center" vertical="center"/>
      <protection locked="0"/>
    </xf>
    <xf numFmtId="0" fontId="2" fillId="6" borderId="8"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2" xfId="0" applyFont="1" applyFill="1" applyBorder="1" applyAlignment="1">
      <alignment horizontal="center" vertical="center" wrapText="1"/>
    </xf>
    <xf numFmtId="0" fontId="6" fillId="5" borderId="2" xfId="0" applyFont="1" applyFill="1" applyBorder="1" applyAlignment="1">
      <alignment horizontal="center" vertical="center" wrapText="1"/>
    </xf>
    <xf numFmtId="0" fontId="10" fillId="7" borderId="2" xfId="0" applyFont="1" applyFill="1" applyBorder="1" applyAlignment="1">
      <alignment horizontal="left" vertical="center" wrapText="1"/>
    </xf>
    <xf numFmtId="0" fontId="0" fillId="7" borderId="2" xfId="0" applyFill="1" applyBorder="1" applyAlignment="1">
      <alignment horizontal="left" vertical="center" wrapText="1"/>
    </xf>
    <xf numFmtId="0" fontId="10" fillId="7" borderId="18" xfId="0" applyFont="1" applyFill="1" applyBorder="1" applyAlignment="1">
      <alignment horizontal="left" vertical="center" wrapText="1"/>
    </xf>
    <xf numFmtId="0" fontId="10" fillId="7" borderId="10" xfId="0" applyFont="1" applyFill="1" applyBorder="1" applyAlignment="1">
      <alignment horizontal="left" vertical="center" wrapText="1"/>
    </xf>
    <xf numFmtId="0" fontId="2" fillId="6" borderId="10" xfId="1" applyFont="1" applyFill="1" applyBorder="1" applyAlignment="1">
      <alignment horizontal="center" vertical="center"/>
    </xf>
    <xf numFmtId="0" fontId="2" fillId="6" borderId="2" xfId="1" applyFont="1" applyFill="1" applyBorder="1" applyAlignment="1">
      <alignment horizontal="center" vertical="center"/>
    </xf>
    <xf numFmtId="0" fontId="2" fillId="6" borderId="3" xfId="1" applyFont="1" applyFill="1" applyBorder="1" applyAlignment="1">
      <alignment horizontal="center" vertical="center"/>
    </xf>
    <xf numFmtId="0" fontId="11" fillId="0" borderId="0" xfId="0" applyFont="1" applyAlignment="1">
      <alignment horizontal="center" vertical="center"/>
    </xf>
    <xf numFmtId="0" fontId="6" fillId="5" borderId="8" xfId="0" applyFont="1" applyFill="1" applyBorder="1" applyAlignment="1">
      <alignment horizontal="center" vertical="center" wrapText="1"/>
    </xf>
    <xf numFmtId="0" fontId="5" fillId="0" borderId="0" xfId="0" applyFont="1" applyAlignment="1">
      <alignment horizontal="left" wrapText="1"/>
    </xf>
    <xf numFmtId="164" fontId="0" fillId="9" borderId="18" xfId="1" applyNumberFormat="1" applyFont="1" applyFill="1" applyBorder="1" applyAlignment="1" applyProtection="1">
      <alignment horizontal="center" vertical="center"/>
      <protection locked="0"/>
    </xf>
    <xf numFmtId="164" fontId="0" fillId="9" borderId="19" xfId="1" applyNumberFormat="1" applyFont="1" applyFill="1" applyBorder="1" applyAlignment="1" applyProtection="1">
      <alignment horizontal="center" vertical="center"/>
      <protection locked="0"/>
    </xf>
    <xf numFmtId="164" fontId="0" fillId="9" borderId="20" xfId="1" applyNumberFormat="1" applyFont="1" applyFill="1" applyBorder="1" applyAlignment="1" applyProtection="1">
      <alignment horizontal="center" vertical="center"/>
      <protection locked="0"/>
    </xf>
    <xf numFmtId="164" fontId="0" fillId="9" borderId="10" xfId="1" applyNumberFormat="1" applyFont="1" applyFill="1" applyBorder="1" applyAlignment="1" applyProtection="1">
      <alignment horizontal="center" vertical="center"/>
      <protection locked="0"/>
    </xf>
    <xf numFmtId="164" fontId="0" fillId="9" borderId="2" xfId="1" applyNumberFormat="1" applyFont="1" applyFill="1" applyBorder="1" applyAlignment="1" applyProtection="1">
      <alignment horizontal="center" vertical="center"/>
      <protection locked="0"/>
    </xf>
    <xf numFmtId="164" fontId="0" fillId="9" borderId="3" xfId="1" applyNumberFormat="1" applyFont="1" applyFill="1" applyBorder="1" applyAlignment="1" applyProtection="1">
      <alignment horizontal="center" vertical="center"/>
      <protection locked="0"/>
    </xf>
    <xf numFmtId="164" fontId="0" fillId="9" borderId="11" xfId="0" applyNumberFormat="1" applyFill="1" applyBorder="1" applyAlignment="1" applyProtection="1">
      <alignment horizontal="center" vertical="center"/>
      <protection locked="0"/>
    </xf>
    <xf numFmtId="164" fontId="0" fillId="9" borderId="15" xfId="0" applyNumberFormat="1" applyFill="1" applyBorder="1" applyAlignment="1" applyProtection="1">
      <alignment horizontal="center" vertical="center"/>
      <protection locked="0"/>
    </xf>
    <xf numFmtId="164" fontId="0" fillId="9" borderId="16" xfId="0" applyNumberFormat="1" applyFill="1" applyBorder="1" applyAlignment="1" applyProtection="1">
      <alignment horizontal="center" vertical="center"/>
      <protection locked="0"/>
    </xf>
    <xf numFmtId="164" fontId="0" fillId="9" borderId="12" xfId="0" applyNumberFormat="1" applyFill="1" applyBorder="1" applyAlignment="1" applyProtection="1">
      <alignment horizontal="center" vertical="center"/>
      <protection locked="0"/>
    </xf>
    <xf numFmtId="164" fontId="0" fillId="9" borderId="1" xfId="0" applyNumberFormat="1" applyFill="1" applyBorder="1" applyAlignment="1" applyProtection="1">
      <alignment horizontal="center" vertical="center"/>
      <protection locked="0"/>
    </xf>
    <xf numFmtId="164" fontId="0" fillId="9" borderId="4" xfId="0" applyNumberFormat="1" applyFill="1" applyBorder="1" applyAlignment="1" applyProtection="1">
      <alignment horizontal="center" vertical="center"/>
      <protection locked="0"/>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8" fillId="2" borderId="7" xfId="0" applyFont="1" applyFill="1" applyBorder="1" applyAlignment="1">
      <alignment horizontal="left" vertical="center"/>
    </xf>
    <xf numFmtId="0" fontId="7" fillId="5" borderId="2" xfId="1" applyFill="1" applyBorder="1" applyAlignment="1">
      <alignment horizontal="center" vertical="center" wrapText="1"/>
    </xf>
    <xf numFmtId="0" fontId="7" fillId="5" borderId="3" xfId="1" applyFill="1" applyBorder="1" applyAlignment="1">
      <alignment horizontal="center" vertical="center" wrapText="1"/>
    </xf>
    <xf numFmtId="0" fontId="7" fillId="5" borderId="10" xfId="1" applyFill="1" applyBorder="1" applyAlignment="1">
      <alignment horizontal="center" vertical="center" wrapText="1"/>
    </xf>
    <xf numFmtId="0" fontId="0" fillId="5" borderId="2" xfId="1" applyFont="1" applyFill="1" applyBorder="1" applyAlignment="1">
      <alignment horizontal="center" vertical="center" wrapText="1"/>
    </xf>
    <xf numFmtId="0" fontId="2" fillId="6" borderId="8" xfId="0" applyFont="1" applyFill="1" applyBorder="1" applyAlignment="1">
      <alignment horizontal="center" vertical="center" wrapText="1"/>
    </xf>
    <xf numFmtId="0" fontId="2" fillId="6" borderId="3" xfId="0" applyFont="1" applyFill="1" applyBorder="1" applyAlignment="1">
      <alignment horizontal="center" vertical="center" wrapText="1"/>
    </xf>
    <xf numFmtId="0" fontId="2" fillId="6" borderId="18" xfId="1" applyFont="1" applyFill="1" applyBorder="1" applyAlignment="1">
      <alignment horizontal="center" vertical="center"/>
    </xf>
    <xf numFmtId="0" fontId="2" fillId="6" borderId="19" xfId="1" applyFont="1" applyFill="1" applyBorder="1" applyAlignment="1">
      <alignment horizontal="center" vertical="center"/>
    </xf>
    <xf numFmtId="0" fontId="2" fillId="6" borderId="20" xfId="1" applyFont="1" applyFill="1" applyBorder="1" applyAlignment="1">
      <alignment horizontal="center" vertical="center"/>
    </xf>
    <xf numFmtId="0" fontId="0" fillId="0" borderId="2" xfId="0" applyBorder="1" applyAlignment="1">
      <alignment horizontal="left" vertical="center" wrapText="1"/>
    </xf>
    <xf numFmtId="0" fontId="10" fillId="10" borderId="2" xfId="0" applyFont="1" applyFill="1" applyBorder="1" applyAlignment="1">
      <alignment horizontal="center" vertical="center"/>
    </xf>
    <xf numFmtId="0" fontId="10" fillId="10" borderId="3" xfId="0" applyFont="1" applyFill="1" applyBorder="1" applyAlignment="1">
      <alignment horizontal="center" vertical="center"/>
    </xf>
    <xf numFmtId="0" fontId="0" fillId="7" borderId="18" xfId="0" applyFill="1" applyBorder="1" applyAlignment="1">
      <alignment horizontal="left" vertical="center" wrapText="1"/>
    </xf>
    <xf numFmtId="0" fontId="0" fillId="7" borderId="10" xfId="0" applyFill="1" applyBorder="1" applyAlignment="1">
      <alignment horizontal="left" vertical="center" wrapText="1"/>
    </xf>
    <xf numFmtId="0" fontId="0" fillId="7" borderId="11" xfId="0" applyFill="1" applyBorder="1" applyAlignment="1">
      <alignment horizontal="left" vertical="center" wrapText="1"/>
    </xf>
    <xf numFmtId="0" fontId="0" fillId="7" borderId="12" xfId="0" applyFill="1" applyBorder="1" applyAlignment="1">
      <alignment horizontal="left" vertical="center" wrapText="1"/>
    </xf>
    <xf numFmtId="0" fontId="6" fillId="0" borderId="23" xfId="0" applyFont="1" applyBorder="1" applyAlignment="1">
      <alignment horizontal="center" vertical="center"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6" xfId="0" applyFont="1" applyBorder="1" applyAlignment="1">
      <alignment horizontal="center" vertical="center" wrapText="1"/>
    </xf>
    <xf numFmtId="0" fontId="6" fillId="0" borderId="0" xfId="0" applyFont="1" applyAlignment="1">
      <alignment horizontal="center" vertical="center" wrapText="1"/>
    </xf>
    <xf numFmtId="0" fontId="6" fillId="0" borderId="27"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5" xfId="0" applyFont="1" applyBorder="1" applyAlignment="1">
      <alignment horizontal="center" vertical="center" wrapText="1"/>
    </xf>
    <xf numFmtId="0" fontId="6" fillId="0" borderId="36" xfId="0" applyFont="1" applyBorder="1" applyAlignment="1">
      <alignment horizontal="center" vertical="center" wrapText="1"/>
    </xf>
    <xf numFmtId="0" fontId="6" fillId="0" borderId="34" xfId="0" applyFont="1" applyBorder="1" applyAlignment="1">
      <alignment horizontal="center" vertical="center" wrapText="1"/>
    </xf>
    <xf numFmtId="0" fontId="6" fillId="5" borderId="31" xfId="0" applyFont="1" applyFill="1" applyBorder="1" applyAlignment="1">
      <alignment horizontal="center" vertical="center" wrapText="1"/>
    </xf>
    <xf numFmtId="0" fontId="6" fillId="5" borderId="25" xfId="0" applyFont="1" applyFill="1" applyBorder="1" applyAlignment="1">
      <alignment horizontal="center" vertical="center" wrapText="1"/>
    </xf>
    <xf numFmtId="0" fontId="6" fillId="5" borderId="32" xfId="0" applyFont="1" applyFill="1" applyBorder="1" applyAlignment="1">
      <alignment horizontal="center" vertical="center" wrapText="1"/>
    </xf>
    <xf numFmtId="0" fontId="6" fillId="5" borderId="27" xfId="0" applyFont="1" applyFill="1" applyBorder="1" applyAlignment="1">
      <alignment horizontal="center" vertical="center" wrapText="1"/>
    </xf>
    <xf numFmtId="0" fontId="6" fillId="5" borderId="33"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9" fillId="6" borderId="2" xfId="0" applyFont="1" applyFill="1" applyBorder="1" applyAlignment="1">
      <alignment horizontal="center" vertical="center" wrapText="1"/>
    </xf>
    <xf numFmtId="0" fontId="9" fillId="6" borderId="3" xfId="0" applyFont="1" applyFill="1" applyBorder="1" applyAlignment="1">
      <alignment horizontal="center" vertical="center" wrapText="1"/>
    </xf>
    <xf numFmtId="0" fontId="9" fillId="6" borderId="2" xfId="0" applyFont="1" applyFill="1" applyBorder="1" applyAlignment="1">
      <alignment horizontal="center" vertical="center"/>
    </xf>
    <xf numFmtId="0" fontId="0" fillId="5" borderId="22" xfId="0" applyFill="1" applyBorder="1" applyAlignment="1">
      <alignment horizontal="center" vertical="center" wrapText="1"/>
    </xf>
    <xf numFmtId="0" fontId="0" fillId="5" borderId="15" xfId="0" applyFill="1" applyBorder="1" applyAlignment="1">
      <alignment horizontal="center" vertical="center" wrapText="1"/>
    </xf>
    <xf numFmtId="0" fontId="0" fillId="5" borderId="12" xfId="0" applyFill="1" applyBorder="1" applyAlignment="1">
      <alignment horizontal="center" vertical="center" wrapText="1"/>
    </xf>
    <xf numFmtId="164" fontId="0" fillId="5" borderId="11" xfId="0" applyNumberFormat="1" applyFill="1" applyBorder="1" applyAlignment="1" applyProtection="1">
      <alignment horizontal="center" vertical="center"/>
      <protection locked="0"/>
    </xf>
    <xf numFmtId="164" fontId="0" fillId="5" borderId="15" xfId="0" applyNumberFormat="1" applyFill="1" applyBorder="1" applyAlignment="1" applyProtection="1">
      <alignment horizontal="center" vertical="center"/>
      <protection locked="0"/>
    </xf>
    <xf numFmtId="164" fontId="0" fillId="5" borderId="16" xfId="0" applyNumberFormat="1" applyFill="1" applyBorder="1" applyAlignment="1" applyProtection="1">
      <alignment horizontal="center" vertical="center"/>
      <protection locked="0"/>
    </xf>
    <xf numFmtId="2" fontId="0" fillId="4" borderId="2" xfId="0" applyNumberFormat="1" applyFill="1" applyBorder="1" applyAlignment="1">
      <alignment horizontal="center" vertical="center"/>
    </xf>
    <xf numFmtId="2" fontId="0" fillId="4" borderId="3" xfId="0" applyNumberFormat="1" applyFill="1" applyBorder="1" applyAlignment="1">
      <alignment horizontal="center" vertical="center"/>
    </xf>
    <xf numFmtId="0" fontId="0" fillId="5" borderId="8" xfId="0" applyFill="1" applyBorder="1" applyAlignment="1">
      <alignment horizontal="center" vertical="center"/>
    </xf>
    <xf numFmtId="0" fontId="0" fillId="5" borderId="2" xfId="0" applyFill="1" applyBorder="1" applyAlignment="1">
      <alignment horizontal="center" vertical="center"/>
    </xf>
  </cellXfs>
  <cellStyles count="2">
    <cellStyle name="Normal" xfId="0" builtinId="0"/>
    <cellStyle name="Normal 2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406818</xdr:colOff>
      <xdr:row>0</xdr:row>
      <xdr:rowOff>72572</xdr:rowOff>
    </xdr:from>
    <xdr:to>
      <xdr:col>9</xdr:col>
      <xdr:colOff>20934</xdr:colOff>
      <xdr:row>4</xdr:row>
      <xdr:rowOff>140958</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stretch>
          <a:fillRect/>
        </a:stretch>
      </xdr:blipFill>
      <xdr:spPr>
        <a:xfrm>
          <a:off x="7591390" y="72572"/>
          <a:ext cx="1836616" cy="117056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367812</xdr:colOff>
      <xdr:row>0</xdr:row>
      <xdr:rowOff>40055</xdr:rowOff>
    </xdr:from>
    <xdr:to>
      <xdr:col>17</xdr:col>
      <xdr:colOff>45428</xdr:colOff>
      <xdr:row>5</xdr:row>
      <xdr:rowOff>114791</xdr:rowOff>
    </xdr:to>
    <xdr:pic>
      <xdr:nvPicPr>
        <xdr:cNvPr id="2" name="Image 1">
          <a:extLst>
            <a:ext uri="{FF2B5EF4-FFF2-40B4-BE49-F238E27FC236}">
              <a16:creationId xmlns:a16="http://schemas.microsoft.com/office/drawing/2014/main" id="{8F833AA5-2886-4543-88B9-A652AEFD3822}"/>
            </a:ext>
          </a:extLst>
        </xdr:cNvPr>
        <xdr:cNvPicPr>
          <a:picLocks noChangeAspect="1"/>
        </xdr:cNvPicPr>
      </xdr:nvPicPr>
      <xdr:blipFill>
        <a:blip xmlns:r="http://schemas.openxmlformats.org/officeDocument/2006/relationships" r:embed="rId1"/>
        <a:stretch>
          <a:fillRect/>
        </a:stretch>
      </xdr:blipFill>
      <xdr:spPr>
        <a:xfrm>
          <a:off x="14344162" y="40055"/>
          <a:ext cx="1773116" cy="11796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1914525</xdr:colOff>
      <xdr:row>0</xdr:row>
      <xdr:rowOff>47625</xdr:rowOff>
    </xdr:from>
    <xdr:to>
      <xdr:col>8</xdr:col>
      <xdr:colOff>1071441</xdr:colOff>
      <xdr:row>4</xdr:row>
      <xdr:rowOff>116011</xdr:rowOff>
    </xdr:to>
    <xdr:pic>
      <xdr:nvPicPr>
        <xdr:cNvPr id="4" name="Image 3">
          <a:extLst>
            <a:ext uri="{FF2B5EF4-FFF2-40B4-BE49-F238E27FC236}">
              <a16:creationId xmlns:a16="http://schemas.microsoft.com/office/drawing/2014/main" id="{6D192889-6B2A-4305-BD37-D0E3C275A7E9}"/>
            </a:ext>
          </a:extLst>
        </xdr:cNvPr>
        <xdr:cNvPicPr>
          <a:picLocks noChangeAspect="1"/>
        </xdr:cNvPicPr>
      </xdr:nvPicPr>
      <xdr:blipFill>
        <a:blip xmlns:r="http://schemas.openxmlformats.org/officeDocument/2006/relationships" r:embed="rId1"/>
        <a:stretch>
          <a:fillRect/>
        </a:stretch>
      </xdr:blipFill>
      <xdr:spPr>
        <a:xfrm>
          <a:off x="8582025" y="47625"/>
          <a:ext cx="1709616" cy="11732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210650</xdr:colOff>
      <xdr:row>0</xdr:row>
      <xdr:rowOff>14655</xdr:rowOff>
    </xdr:from>
    <xdr:to>
      <xdr:col>13</xdr:col>
      <xdr:colOff>936016</xdr:colOff>
      <xdr:row>4</xdr:row>
      <xdr:rowOff>83041</xdr:rowOff>
    </xdr:to>
    <xdr:pic>
      <xdr:nvPicPr>
        <xdr:cNvPr id="2" name="Image 1">
          <a:extLst>
            <a:ext uri="{FF2B5EF4-FFF2-40B4-BE49-F238E27FC236}">
              <a16:creationId xmlns:a16="http://schemas.microsoft.com/office/drawing/2014/main" id="{C2EC2EB8-F22C-4464-BE42-DAA1E078B342}"/>
            </a:ext>
          </a:extLst>
        </xdr:cNvPr>
        <xdr:cNvPicPr>
          <a:picLocks noChangeAspect="1"/>
        </xdr:cNvPicPr>
      </xdr:nvPicPr>
      <xdr:blipFill>
        <a:blip xmlns:r="http://schemas.openxmlformats.org/officeDocument/2006/relationships" r:embed="rId1"/>
        <a:stretch>
          <a:fillRect/>
        </a:stretch>
      </xdr:blipFill>
      <xdr:spPr>
        <a:xfrm>
          <a:off x="12220088" y="14655"/>
          <a:ext cx="1773116" cy="117169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53"/>
  <sheetViews>
    <sheetView showGridLines="0" tabSelected="1" view="pageBreakPreview" topLeftCell="A8" zoomScale="60" zoomScaleNormal="100" workbookViewId="0">
      <selection activeCell="I17" sqref="I17"/>
    </sheetView>
  </sheetViews>
  <sheetFormatPr baseColWidth="10" defaultColWidth="11.42578125" defaultRowHeight="15" x14ac:dyDescent="0.25"/>
  <cols>
    <col min="1" max="1" width="5.7109375" style="2" customWidth="1"/>
    <col min="2" max="23" width="15.7109375" style="2" customWidth="1"/>
    <col min="24" max="16384" width="11.42578125" style="2"/>
  </cols>
  <sheetData>
    <row r="2" spans="2:19" ht="35.1" customHeight="1" x14ac:dyDescent="0.3">
      <c r="B2" s="58" t="s">
        <v>0</v>
      </c>
      <c r="C2" s="58"/>
      <c r="D2" s="58"/>
      <c r="E2" s="58"/>
      <c r="F2" s="58"/>
      <c r="G2" s="20"/>
      <c r="H2" s="20"/>
      <c r="I2" s="20"/>
      <c r="J2" s="20"/>
      <c r="K2" s="20"/>
      <c r="L2" s="20"/>
      <c r="M2" s="20"/>
      <c r="N2" s="20"/>
      <c r="O2" s="20"/>
      <c r="P2" s="20"/>
      <c r="Q2" s="9"/>
      <c r="R2" s="20"/>
      <c r="S2" s="20"/>
    </row>
    <row r="3" spans="2:19" ht="18.75" x14ac:dyDescent="0.3">
      <c r="B3" s="1" t="s">
        <v>1</v>
      </c>
      <c r="C3" s="1"/>
      <c r="D3" s="1"/>
      <c r="E3" s="1"/>
      <c r="F3" s="1"/>
      <c r="G3" s="6"/>
      <c r="H3" s="6"/>
      <c r="I3" s="1"/>
      <c r="J3" s="1"/>
      <c r="K3" s="1"/>
      <c r="L3" s="1"/>
      <c r="R3" s="1"/>
      <c r="S3" s="1"/>
    </row>
    <row r="4" spans="2:19" ht="18.75" x14ac:dyDescent="0.3">
      <c r="B4" s="1" t="s">
        <v>2</v>
      </c>
      <c r="C4" s="1"/>
      <c r="D4" s="1"/>
      <c r="E4" s="1"/>
      <c r="F4" s="1"/>
      <c r="G4" s="6"/>
      <c r="H4" s="6"/>
      <c r="I4" s="1"/>
      <c r="J4" s="1"/>
      <c r="K4" s="1"/>
      <c r="L4" s="1"/>
      <c r="R4" s="1"/>
      <c r="S4" s="1"/>
    </row>
    <row r="5" spans="2:19" x14ac:dyDescent="0.25">
      <c r="D5" s="3"/>
      <c r="E5" s="3"/>
      <c r="F5" s="3"/>
      <c r="G5" s="3"/>
      <c r="H5" s="3"/>
      <c r="I5" s="3"/>
      <c r="J5" s="3"/>
      <c r="K5" s="3"/>
      <c r="L5" s="3"/>
      <c r="R5" s="3"/>
      <c r="S5" s="3"/>
    </row>
    <row r="6" spans="2:19" x14ac:dyDescent="0.25">
      <c r="B6" s="28" t="s">
        <v>3</v>
      </c>
      <c r="C6" s="28"/>
      <c r="D6" s="28"/>
      <c r="E6" s="28"/>
      <c r="F6" s="28"/>
      <c r="G6" s="28"/>
      <c r="H6" s="28"/>
      <c r="I6" s="28"/>
    </row>
    <row r="7" spans="2:19" x14ac:dyDescent="0.25">
      <c r="B7" s="16" t="s">
        <v>4</v>
      </c>
      <c r="C7" s="16"/>
      <c r="D7" s="16"/>
      <c r="E7" s="16"/>
      <c r="F7" s="16"/>
      <c r="G7" s="16"/>
      <c r="H7" s="16"/>
      <c r="I7" s="16"/>
    </row>
    <row r="8" spans="2:19" x14ac:dyDescent="0.25">
      <c r="B8" s="17" t="s">
        <v>5</v>
      </c>
      <c r="C8" s="17"/>
      <c r="D8" s="17"/>
      <c r="E8" s="17"/>
      <c r="F8" s="17"/>
      <c r="G8" s="17"/>
      <c r="H8" s="17"/>
      <c r="I8" s="17"/>
    </row>
    <row r="9" spans="2:19" x14ac:dyDescent="0.25">
      <c r="B9" s="18" t="s">
        <v>6</v>
      </c>
      <c r="C9" s="18"/>
      <c r="D9" s="18"/>
      <c r="E9" s="18"/>
      <c r="F9" s="18"/>
      <c r="G9" s="18"/>
      <c r="H9" s="18"/>
      <c r="I9" s="18"/>
    </row>
    <row r="10" spans="2:19" x14ac:dyDescent="0.25">
      <c r="B10" s="27" t="s">
        <v>7</v>
      </c>
      <c r="C10" s="27"/>
      <c r="D10" s="27"/>
      <c r="E10" s="27"/>
      <c r="F10" s="27"/>
      <c r="G10" s="27"/>
      <c r="H10" s="27"/>
      <c r="I10" s="27"/>
    </row>
    <row r="11" spans="2:19" ht="15.75" thickBot="1" x14ac:dyDescent="0.3">
      <c r="D11" s="4"/>
      <c r="E11" s="4"/>
      <c r="F11" s="4"/>
      <c r="G11" s="5"/>
      <c r="H11" s="5"/>
      <c r="I11" s="4"/>
      <c r="J11" s="5"/>
      <c r="R11" s="5"/>
    </row>
    <row r="12" spans="2:19" ht="15.75" x14ac:dyDescent="0.25">
      <c r="B12" s="71" t="s">
        <v>8</v>
      </c>
      <c r="C12" s="72"/>
      <c r="D12" s="72"/>
      <c r="E12" s="72"/>
      <c r="F12" s="72"/>
      <c r="G12" s="72"/>
      <c r="H12" s="72"/>
      <c r="I12" s="73"/>
    </row>
    <row r="13" spans="2:19" ht="30" x14ac:dyDescent="0.25">
      <c r="B13" s="45" t="s">
        <v>9</v>
      </c>
      <c r="C13" s="46"/>
      <c r="D13" s="47" t="s">
        <v>10</v>
      </c>
      <c r="E13" s="47"/>
      <c r="F13" s="47"/>
      <c r="G13" s="46" t="s">
        <v>11</v>
      </c>
      <c r="H13" s="46"/>
      <c r="I13" s="8" t="s">
        <v>12</v>
      </c>
    </row>
    <row r="14" spans="2:19" ht="45" x14ac:dyDescent="0.25">
      <c r="B14" s="45"/>
      <c r="C14" s="46"/>
      <c r="D14" s="47"/>
      <c r="E14" s="47"/>
      <c r="F14" s="47"/>
      <c r="G14" s="46"/>
      <c r="H14" s="46"/>
      <c r="I14" s="8" t="s">
        <v>13</v>
      </c>
    </row>
    <row r="15" spans="2:19" ht="15" customHeight="1" x14ac:dyDescent="0.25">
      <c r="B15" s="57" t="s">
        <v>14</v>
      </c>
      <c r="C15" s="48"/>
      <c r="D15" s="48" t="s">
        <v>15</v>
      </c>
      <c r="E15" s="48"/>
      <c r="F15" s="48"/>
      <c r="G15" s="49" t="s">
        <v>80</v>
      </c>
      <c r="H15" s="49"/>
      <c r="I15" s="22">
        <v>0.747</v>
      </c>
    </row>
    <row r="16" spans="2:19" x14ac:dyDescent="0.25">
      <c r="B16" s="57"/>
      <c r="C16" s="48"/>
      <c r="D16" s="48"/>
      <c r="E16" s="48"/>
      <c r="F16" s="48"/>
      <c r="G16" s="50" t="s">
        <v>81</v>
      </c>
      <c r="H16" s="50"/>
      <c r="I16" s="7">
        <v>0.73899999999999999</v>
      </c>
    </row>
    <row r="17" spans="2:9" x14ac:dyDescent="0.25">
      <c r="B17" s="57"/>
      <c r="C17" s="48"/>
      <c r="D17" s="48"/>
      <c r="E17" s="48"/>
      <c r="F17" s="48"/>
      <c r="G17" s="49" t="s">
        <v>82</v>
      </c>
      <c r="H17" s="49"/>
      <c r="I17" s="7">
        <v>0.86899999999999999</v>
      </c>
    </row>
    <row r="18" spans="2:9" x14ac:dyDescent="0.25">
      <c r="B18" s="57"/>
      <c r="C18" s="48"/>
      <c r="D18" s="48"/>
      <c r="E18" s="48"/>
      <c r="F18" s="48"/>
      <c r="G18" s="49" t="s">
        <v>83</v>
      </c>
      <c r="H18" s="49"/>
      <c r="I18" s="7">
        <v>0.73899999999999999</v>
      </c>
    </row>
    <row r="19" spans="2:9" x14ac:dyDescent="0.25">
      <c r="B19" s="57"/>
      <c r="C19" s="48"/>
      <c r="D19" s="48"/>
      <c r="E19" s="48"/>
      <c r="F19" s="48"/>
      <c r="G19" s="49" t="s">
        <v>84</v>
      </c>
      <c r="H19" s="49"/>
      <c r="I19" s="7">
        <v>0.68400000000000005</v>
      </c>
    </row>
    <row r="20" spans="2:9" x14ac:dyDescent="0.25">
      <c r="B20" s="57"/>
      <c r="C20" s="48"/>
      <c r="D20" s="48"/>
      <c r="E20" s="48"/>
      <c r="F20" s="48"/>
      <c r="G20" s="49" t="s">
        <v>85</v>
      </c>
      <c r="H20" s="49"/>
      <c r="I20" s="7">
        <v>0.80400000000000005</v>
      </c>
    </row>
    <row r="21" spans="2:9" x14ac:dyDescent="0.25">
      <c r="B21" s="57"/>
      <c r="C21" s="48"/>
      <c r="D21" s="48"/>
      <c r="E21" s="48"/>
      <c r="F21" s="48"/>
      <c r="G21" s="49" t="s">
        <v>86</v>
      </c>
      <c r="H21" s="49"/>
      <c r="I21" s="7">
        <v>0.86899999999999999</v>
      </c>
    </row>
    <row r="22" spans="2:9" x14ac:dyDescent="0.25">
      <c r="B22" s="57"/>
      <c r="C22" s="48"/>
      <c r="D22" s="48"/>
      <c r="E22" s="48"/>
      <c r="F22" s="48"/>
      <c r="G22" s="49" t="s">
        <v>87</v>
      </c>
      <c r="H22" s="49"/>
      <c r="I22" s="7">
        <v>0.67300000000000004</v>
      </c>
    </row>
    <row r="23" spans="2:9" x14ac:dyDescent="0.25">
      <c r="B23" s="57"/>
      <c r="C23" s="48"/>
      <c r="D23" s="48"/>
      <c r="E23" s="48"/>
      <c r="F23" s="48"/>
      <c r="G23" s="49" t="s">
        <v>88</v>
      </c>
      <c r="H23" s="49"/>
      <c r="I23" s="7">
        <v>0.86899999999999999</v>
      </c>
    </row>
    <row r="24" spans="2:9" x14ac:dyDescent="0.25">
      <c r="B24" s="57"/>
      <c r="C24" s="48"/>
      <c r="D24" s="48"/>
      <c r="E24" s="48"/>
      <c r="F24" s="48"/>
      <c r="G24" s="49" t="s">
        <v>89</v>
      </c>
      <c r="H24" s="49"/>
      <c r="I24" s="7">
        <v>0.34699999999999998</v>
      </c>
    </row>
    <row r="25" spans="2:9" x14ac:dyDescent="0.25">
      <c r="B25" s="57"/>
      <c r="C25" s="48"/>
      <c r="D25" s="48"/>
      <c r="E25" s="48"/>
      <c r="F25" s="48"/>
      <c r="G25" s="49" t="s">
        <v>90</v>
      </c>
      <c r="H25" s="49"/>
      <c r="I25" s="7">
        <v>0.34699999999999998</v>
      </c>
    </row>
    <row r="26" spans="2:9" x14ac:dyDescent="0.25">
      <c r="B26" s="57"/>
      <c r="C26" s="48"/>
      <c r="D26" s="48"/>
      <c r="E26" s="48"/>
      <c r="F26" s="48"/>
      <c r="G26" s="49" t="s">
        <v>91</v>
      </c>
      <c r="H26" s="49"/>
      <c r="I26" s="7">
        <v>0.34699999999999998</v>
      </c>
    </row>
    <row r="27" spans="2:9" ht="15" customHeight="1" x14ac:dyDescent="0.25">
      <c r="B27" s="57"/>
      <c r="C27" s="48"/>
      <c r="D27" s="48"/>
      <c r="E27" s="48"/>
      <c r="F27" s="48"/>
      <c r="G27" s="51" t="s">
        <v>92</v>
      </c>
      <c r="H27" s="52"/>
      <c r="I27" s="7">
        <v>0.13</v>
      </c>
    </row>
    <row r="28" spans="2:9" ht="15" customHeight="1" x14ac:dyDescent="0.25">
      <c r="B28" s="57"/>
      <c r="C28" s="48"/>
      <c r="D28" s="48"/>
      <c r="E28" s="48"/>
      <c r="F28" s="48"/>
      <c r="G28" s="49" t="s">
        <v>93</v>
      </c>
      <c r="H28" s="49"/>
      <c r="I28" s="7">
        <v>0.625</v>
      </c>
    </row>
    <row r="29" spans="2:9" ht="15" customHeight="1" x14ac:dyDescent="0.25">
      <c r="B29" s="57"/>
      <c r="C29" s="48"/>
      <c r="D29" s="48"/>
      <c r="E29" s="48"/>
      <c r="F29" s="48"/>
      <c r="G29" s="49" t="s">
        <v>94</v>
      </c>
      <c r="H29" s="49"/>
      <c r="I29" s="7">
        <v>0.67300000000000004</v>
      </c>
    </row>
    <row r="30" spans="2:9" ht="15" customHeight="1" x14ac:dyDescent="0.25">
      <c r="B30" s="57"/>
      <c r="C30" s="48"/>
      <c r="D30" s="48"/>
      <c r="E30" s="48"/>
      <c r="F30" s="48"/>
      <c r="G30" s="49" t="s">
        <v>95</v>
      </c>
      <c r="H30" s="49"/>
      <c r="I30" s="7">
        <v>0.34699999999999998</v>
      </c>
    </row>
    <row r="31" spans="2:9" ht="15" customHeight="1" x14ac:dyDescent="0.25">
      <c r="B31" s="57"/>
      <c r="C31" s="48"/>
      <c r="D31" s="48"/>
      <c r="E31" s="48"/>
      <c r="F31" s="48"/>
      <c r="G31" s="49" t="s">
        <v>96</v>
      </c>
      <c r="H31" s="49"/>
      <c r="I31" s="7">
        <v>0.67300000000000004</v>
      </c>
    </row>
    <row r="32" spans="2:9" ht="15" customHeight="1" x14ac:dyDescent="0.25">
      <c r="B32" s="57"/>
      <c r="C32" s="48"/>
      <c r="D32" s="48"/>
      <c r="E32" s="48"/>
      <c r="F32" s="48"/>
      <c r="G32" s="49" t="s">
        <v>97</v>
      </c>
      <c r="H32" s="49"/>
      <c r="I32" s="7">
        <v>0.67300000000000004</v>
      </c>
    </row>
    <row r="33" spans="2:18" ht="15" customHeight="1" x14ac:dyDescent="0.25">
      <c r="B33" s="57"/>
      <c r="C33" s="48"/>
      <c r="D33" s="48"/>
      <c r="E33" s="48"/>
      <c r="F33" s="48"/>
      <c r="G33" s="49" t="s">
        <v>98</v>
      </c>
      <c r="H33" s="49"/>
      <c r="I33" s="7">
        <v>0.34699999999999998</v>
      </c>
    </row>
    <row r="34" spans="2:18" ht="15" customHeight="1" x14ac:dyDescent="0.25">
      <c r="B34" s="57"/>
      <c r="C34" s="48"/>
      <c r="D34" s="48"/>
      <c r="E34" s="48"/>
      <c r="F34" s="48"/>
      <c r="G34" s="49" t="s">
        <v>99</v>
      </c>
      <c r="H34" s="49"/>
      <c r="I34" s="7">
        <v>0.45600000000000002</v>
      </c>
    </row>
    <row r="35" spans="2:18" ht="15" customHeight="1" x14ac:dyDescent="0.25">
      <c r="B35" s="57"/>
      <c r="C35" s="48"/>
      <c r="D35" s="48"/>
      <c r="E35" s="48"/>
      <c r="F35" s="48"/>
      <c r="G35" s="49" t="s">
        <v>100</v>
      </c>
      <c r="H35" s="49"/>
      <c r="I35" s="7">
        <v>0.45600000000000002</v>
      </c>
    </row>
    <row r="36" spans="2:18" ht="15" customHeight="1" x14ac:dyDescent="0.25">
      <c r="B36" s="57"/>
      <c r="C36" s="48"/>
      <c r="D36" s="48"/>
      <c r="E36" s="48"/>
      <c r="F36" s="48"/>
      <c r="G36" s="49" t="s">
        <v>101</v>
      </c>
      <c r="H36" s="49"/>
      <c r="I36" s="7">
        <v>0.73899999999999999</v>
      </c>
    </row>
    <row r="37" spans="2:18" ht="15" customHeight="1" x14ac:dyDescent="0.25">
      <c r="B37" s="57"/>
      <c r="C37" s="48"/>
      <c r="D37" s="48"/>
      <c r="E37" s="48"/>
      <c r="F37" s="48"/>
      <c r="G37" s="49" t="s">
        <v>102</v>
      </c>
      <c r="H37" s="49"/>
      <c r="I37" s="7">
        <v>0.40200000000000002</v>
      </c>
    </row>
    <row r="38" spans="2:18" x14ac:dyDescent="0.25">
      <c r="D38" s="4"/>
      <c r="E38" s="4"/>
      <c r="F38" s="4"/>
      <c r="G38" s="5"/>
      <c r="H38" s="5"/>
      <c r="I38" s="4"/>
      <c r="J38" s="5"/>
      <c r="R38" s="5"/>
    </row>
    <row r="39" spans="2:18" x14ac:dyDescent="0.25">
      <c r="B39" s="56" t="s">
        <v>16</v>
      </c>
      <c r="C39" s="56"/>
      <c r="D39" s="56"/>
      <c r="E39" s="56"/>
      <c r="F39" s="56"/>
      <c r="G39" s="56"/>
      <c r="H39" s="56"/>
      <c r="I39" s="56"/>
      <c r="J39" s="5"/>
      <c r="R39" s="5"/>
    </row>
    <row r="40" spans="2:18" ht="15.75" thickBot="1" x14ac:dyDescent="0.3">
      <c r="D40" s="4"/>
      <c r="E40" s="4"/>
      <c r="F40" s="4"/>
      <c r="G40" s="5"/>
      <c r="H40" s="5"/>
      <c r="I40" s="4"/>
      <c r="J40" s="5"/>
      <c r="R40" s="5"/>
    </row>
    <row r="41" spans="2:18" ht="15.75" x14ac:dyDescent="0.25">
      <c r="B41" s="71" t="s">
        <v>17</v>
      </c>
      <c r="C41" s="72"/>
      <c r="D41" s="72"/>
      <c r="E41" s="72"/>
      <c r="F41" s="72"/>
      <c r="G41" s="72"/>
      <c r="H41" s="72"/>
      <c r="I41" s="72"/>
      <c r="J41" s="72"/>
      <c r="K41" s="72"/>
      <c r="L41" s="72"/>
      <c r="M41" s="72"/>
      <c r="N41" s="73"/>
    </row>
    <row r="42" spans="2:18" ht="15" customHeight="1" x14ac:dyDescent="0.25">
      <c r="B42" s="78" t="s">
        <v>18</v>
      </c>
      <c r="C42" s="47" t="s">
        <v>19</v>
      </c>
      <c r="D42" s="47"/>
      <c r="E42" s="47"/>
      <c r="F42" s="47"/>
      <c r="G42" s="47"/>
      <c r="H42" s="47"/>
      <c r="I42" s="47"/>
      <c r="J42" s="47"/>
      <c r="K42" s="47"/>
      <c r="L42" s="47"/>
      <c r="M42" s="47"/>
      <c r="N42" s="79"/>
    </row>
    <row r="43" spans="2:18" ht="15" customHeight="1" x14ac:dyDescent="0.25">
      <c r="B43" s="78"/>
      <c r="C43" s="80" t="s">
        <v>20</v>
      </c>
      <c r="D43" s="81"/>
      <c r="E43" s="81"/>
      <c r="F43" s="81"/>
      <c r="G43" s="81"/>
      <c r="H43" s="82"/>
      <c r="I43" s="53" t="s">
        <v>21</v>
      </c>
      <c r="J43" s="54"/>
      <c r="K43" s="54"/>
      <c r="L43" s="54"/>
      <c r="M43" s="54"/>
      <c r="N43" s="55"/>
    </row>
    <row r="44" spans="2:18" ht="45" customHeight="1" x14ac:dyDescent="0.25">
      <c r="B44" s="78"/>
      <c r="C44" s="77" t="s">
        <v>22</v>
      </c>
      <c r="D44" s="74"/>
      <c r="E44" s="77" t="s">
        <v>23</v>
      </c>
      <c r="F44" s="74"/>
      <c r="G44" s="77" t="s">
        <v>24</v>
      </c>
      <c r="H44" s="75"/>
      <c r="I44" s="76" t="s">
        <v>25</v>
      </c>
      <c r="J44" s="74"/>
      <c r="K44" s="74" t="s">
        <v>26</v>
      </c>
      <c r="L44" s="74"/>
      <c r="M44" s="74" t="s">
        <v>27</v>
      </c>
      <c r="N44" s="75"/>
    </row>
    <row r="45" spans="2:18" ht="45" customHeight="1" x14ac:dyDescent="0.25">
      <c r="B45" s="78"/>
      <c r="C45" s="35" t="s">
        <v>28</v>
      </c>
      <c r="D45" s="36" t="s">
        <v>29</v>
      </c>
      <c r="E45" s="35" t="s">
        <v>28</v>
      </c>
      <c r="F45" s="36" t="s">
        <v>29</v>
      </c>
      <c r="G45" s="35" t="s">
        <v>28</v>
      </c>
      <c r="H45" s="37" t="s">
        <v>29</v>
      </c>
      <c r="I45" s="38" t="s">
        <v>28</v>
      </c>
      <c r="J45" s="36" t="s">
        <v>29</v>
      </c>
      <c r="K45" s="35" t="s">
        <v>28</v>
      </c>
      <c r="L45" s="36" t="s">
        <v>29</v>
      </c>
      <c r="M45" s="35" t="s">
        <v>28</v>
      </c>
      <c r="N45" s="37" t="s">
        <v>29</v>
      </c>
    </row>
    <row r="46" spans="2:18" ht="30" customHeight="1" x14ac:dyDescent="0.25">
      <c r="B46" s="33" t="s">
        <v>30</v>
      </c>
      <c r="C46" s="59" t="s">
        <v>31</v>
      </c>
      <c r="D46" s="60"/>
      <c r="E46" s="60"/>
      <c r="F46" s="60"/>
      <c r="G46" s="60"/>
      <c r="H46" s="61"/>
      <c r="I46" s="62" t="s">
        <v>31</v>
      </c>
      <c r="J46" s="63"/>
      <c r="K46" s="63"/>
      <c r="L46" s="63"/>
      <c r="M46" s="63"/>
      <c r="N46" s="64"/>
    </row>
    <row r="47" spans="2:18" ht="30" customHeight="1" x14ac:dyDescent="0.25">
      <c r="B47" s="33" t="s">
        <v>32</v>
      </c>
      <c r="C47" s="29">
        <v>45</v>
      </c>
      <c r="D47" s="30">
        <f>C47*1.2</f>
        <v>54</v>
      </c>
      <c r="E47" s="29">
        <v>40.5</v>
      </c>
      <c r="F47" s="30">
        <f>E47*1.2</f>
        <v>48.6</v>
      </c>
      <c r="G47" s="29">
        <v>38.25</v>
      </c>
      <c r="H47" s="31">
        <f>G47*1.2</f>
        <v>45.9</v>
      </c>
      <c r="I47" s="32">
        <v>0.9</v>
      </c>
      <c r="J47" s="30">
        <f>I47*1.2</f>
        <v>1.08</v>
      </c>
      <c r="K47" s="29">
        <v>0.81</v>
      </c>
      <c r="L47" s="30">
        <f>K47*1.2</f>
        <v>0.97199999999999998</v>
      </c>
      <c r="M47" s="29">
        <v>0.77</v>
      </c>
      <c r="N47" s="31">
        <f>M47*1.2</f>
        <v>0.92399999999999993</v>
      </c>
    </row>
    <row r="48" spans="2:18" ht="30" customHeight="1" x14ac:dyDescent="0.25">
      <c r="B48" s="33" t="s">
        <v>33</v>
      </c>
      <c r="C48" s="29">
        <v>171</v>
      </c>
      <c r="D48" s="30">
        <f>C48*1.2</f>
        <v>205.2</v>
      </c>
      <c r="E48" s="29">
        <v>153.9</v>
      </c>
      <c r="F48" s="30">
        <f>E48*1.2</f>
        <v>184.68</v>
      </c>
      <c r="G48" s="29">
        <v>145.35</v>
      </c>
      <c r="H48" s="31">
        <f>G48*1.2</f>
        <v>174.42</v>
      </c>
      <c r="I48" s="32">
        <v>3.42</v>
      </c>
      <c r="J48" s="30">
        <f>I48*1.2</f>
        <v>4.1040000000000001</v>
      </c>
      <c r="K48" s="29">
        <v>3.08</v>
      </c>
      <c r="L48" s="30">
        <f>K48*1.2</f>
        <v>3.6959999999999997</v>
      </c>
      <c r="M48" s="29">
        <v>2.91</v>
      </c>
      <c r="N48" s="31">
        <f>M48*1.2</f>
        <v>3.492</v>
      </c>
    </row>
    <row r="49" spans="2:15" ht="30" customHeight="1" thickBot="1" x14ac:dyDescent="0.3">
      <c r="B49" s="34" t="s">
        <v>34</v>
      </c>
      <c r="C49" s="65" t="s">
        <v>35</v>
      </c>
      <c r="D49" s="66"/>
      <c r="E49" s="66"/>
      <c r="F49" s="66"/>
      <c r="G49" s="66"/>
      <c r="H49" s="67"/>
      <c r="I49" s="68" t="s">
        <v>35</v>
      </c>
      <c r="J49" s="69"/>
      <c r="K49" s="69"/>
      <c r="L49" s="69"/>
      <c r="M49" s="69"/>
      <c r="N49" s="70"/>
    </row>
    <row r="50" spans="2:15" x14ac:dyDescent="0.25">
      <c r="D50" s="4"/>
      <c r="E50" s="4"/>
      <c r="F50" s="4"/>
      <c r="G50" s="5"/>
      <c r="H50" s="5"/>
      <c r="I50" s="5"/>
      <c r="J50" s="4"/>
      <c r="K50" s="5"/>
      <c r="L50" s="5"/>
      <c r="M50" s="5"/>
      <c r="N50" s="5"/>
      <c r="O50" s="5"/>
    </row>
    <row r="52" spans="2:15" x14ac:dyDescent="0.25">
      <c r="D52" s="4"/>
      <c r="E52" s="4"/>
      <c r="F52" s="4"/>
      <c r="G52" s="5"/>
      <c r="H52" s="5"/>
      <c r="I52" s="5"/>
      <c r="J52" s="4"/>
      <c r="K52" s="5"/>
      <c r="L52" s="5"/>
      <c r="M52" s="5"/>
      <c r="N52" s="5"/>
      <c r="O52" s="5"/>
    </row>
    <row r="53" spans="2:15" x14ac:dyDescent="0.25">
      <c r="D53" s="4"/>
      <c r="E53" s="4"/>
      <c r="F53" s="4"/>
      <c r="G53" s="5"/>
      <c r="H53" s="5"/>
      <c r="I53" s="5"/>
      <c r="J53" s="4"/>
      <c r="K53" s="5"/>
      <c r="L53" s="5"/>
      <c r="M53" s="5"/>
      <c r="N53" s="5"/>
      <c r="O53" s="5"/>
    </row>
  </sheetData>
  <sheetProtection formatCells="0" formatColumns="0" formatRows="0" selectLockedCells="1"/>
  <mergeCells count="46">
    <mergeCell ref="B2:F2"/>
    <mergeCell ref="C46:H46"/>
    <mergeCell ref="I46:N46"/>
    <mergeCell ref="C49:H49"/>
    <mergeCell ref="I49:N49"/>
    <mergeCell ref="B41:N41"/>
    <mergeCell ref="M44:N44"/>
    <mergeCell ref="I44:J44"/>
    <mergeCell ref="C44:D44"/>
    <mergeCell ref="E44:F44"/>
    <mergeCell ref="G44:H44"/>
    <mergeCell ref="K44:L44"/>
    <mergeCell ref="B42:B45"/>
    <mergeCell ref="B12:I12"/>
    <mergeCell ref="C42:N42"/>
    <mergeCell ref="C43:H43"/>
    <mergeCell ref="I43:N43"/>
    <mergeCell ref="G30:H30"/>
    <mergeCell ref="G31:H31"/>
    <mergeCell ref="G32:H32"/>
    <mergeCell ref="G33:H33"/>
    <mergeCell ref="G36:H36"/>
    <mergeCell ref="G37:H37"/>
    <mergeCell ref="B39:I39"/>
    <mergeCell ref="B15:C37"/>
    <mergeCell ref="G22:H22"/>
    <mergeCell ref="G23:H23"/>
    <mergeCell ref="G24:H24"/>
    <mergeCell ref="G25:H25"/>
    <mergeCell ref="G26:H26"/>
    <mergeCell ref="B13:C14"/>
    <mergeCell ref="D13:F14"/>
    <mergeCell ref="D15:F37"/>
    <mergeCell ref="G13:H14"/>
    <mergeCell ref="G15:H15"/>
    <mergeCell ref="G16:H16"/>
    <mergeCell ref="G17:H17"/>
    <mergeCell ref="G27:H27"/>
    <mergeCell ref="G28:H28"/>
    <mergeCell ref="G29:H29"/>
    <mergeCell ref="G34:H34"/>
    <mergeCell ref="G35:H35"/>
    <mergeCell ref="G18:H18"/>
    <mergeCell ref="G19:H19"/>
    <mergeCell ref="G20:H20"/>
    <mergeCell ref="G21:H21"/>
  </mergeCells>
  <printOptions horizontalCentered="1" verticalCentered="1"/>
  <pageMargins left="0.70866141732283472" right="0.70866141732283472" top="0.74803149606299213" bottom="0.74803149606299213" header="0.31496062992125984" footer="0.31496062992125984"/>
  <pageSetup paperSize="9" scale="45" orientation="landscape" r:id="rId1"/>
  <ignoredErrors>
    <ignoredError sqref="D47:D48 F48 F47 L47 H47 J47 N47 H48 J48 L48 N48"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W42"/>
  <sheetViews>
    <sheetView showGridLines="0" tabSelected="1" view="pageBreakPreview" zoomScale="60" zoomScaleNormal="100" workbookViewId="0">
      <selection activeCell="I17" sqref="I17"/>
    </sheetView>
  </sheetViews>
  <sheetFormatPr baseColWidth="10" defaultColWidth="11.42578125" defaultRowHeight="15" x14ac:dyDescent="0.25"/>
  <cols>
    <col min="1" max="1" width="5.7109375" style="2" customWidth="1"/>
    <col min="2" max="9" width="15.7109375" style="2" customWidth="1"/>
    <col min="10" max="15" width="12.7109375" style="2" customWidth="1"/>
    <col min="16" max="27" width="15.7109375" style="2" customWidth="1"/>
    <col min="28" max="16384" width="11.42578125" style="2"/>
  </cols>
  <sheetData>
    <row r="2" spans="2:23" ht="18.75" x14ac:dyDescent="0.3">
      <c r="B2" s="58" t="s">
        <v>0</v>
      </c>
      <c r="C2" s="58"/>
      <c r="D2" s="58"/>
      <c r="E2" s="58"/>
      <c r="F2" s="58"/>
      <c r="G2" s="58"/>
      <c r="H2" s="58"/>
      <c r="I2" s="58"/>
      <c r="J2" s="58"/>
      <c r="K2" s="58"/>
      <c r="L2" s="58"/>
      <c r="M2" s="58"/>
      <c r="N2" s="58"/>
      <c r="O2" s="58"/>
      <c r="P2" s="58"/>
      <c r="Q2" s="58"/>
      <c r="R2" s="58"/>
      <c r="S2" s="58"/>
      <c r="T2" s="58"/>
      <c r="U2" s="9"/>
      <c r="V2" s="20"/>
      <c r="W2" s="20"/>
    </row>
    <row r="3" spans="2:23" ht="18.75" x14ac:dyDescent="0.3">
      <c r="B3" s="1" t="s">
        <v>1</v>
      </c>
      <c r="C3" s="1"/>
      <c r="D3" s="1"/>
      <c r="E3" s="1"/>
      <c r="F3" s="1"/>
      <c r="G3" s="6"/>
      <c r="H3" s="6"/>
      <c r="I3" s="1"/>
      <c r="J3" s="1"/>
      <c r="K3" s="1"/>
      <c r="L3" s="1"/>
      <c r="M3" s="1"/>
      <c r="N3" s="1"/>
      <c r="O3" s="1"/>
      <c r="P3" s="1"/>
      <c r="V3" s="1"/>
      <c r="W3" s="1"/>
    </row>
    <row r="4" spans="2:23" ht="18.75" x14ac:dyDescent="0.3">
      <c r="B4" s="1" t="s">
        <v>2</v>
      </c>
      <c r="C4" s="1"/>
      <c r="D4" s="1"/>
      <c r="E4" s="1"/>
      <c r="F4" s="1"/>
      <c r="G4" s="6"/>
      <c r="H4" s="6"/>
      <c r="I4" s="1"/>
      <c r="J4" s="1"/>
      <c r="K4" s="1"/>
      <c r="L4" s="1"/>
      <c r="M4" s="1"/>
      <c r="N4" s="1"/>
      <c r="O4" s="1"/>
      <c r="P4" s="1"/>
      <c r="V4" s="1"/>
      <c r="W4" s="1"/>
    </row>
    <row r="5" spans="2:23" x14ac:dyDescent="0.25">
      <c r="D5" s="3"/>
      <c r="E5" s="3"/>
      <c r="F5" s="3"/>
      <c r="G5" s="3"/>
      <c r="H5" s="3"/>
      <c r="I5" s="3"/>
      <c r="J5" s="3"/>
      <c r="K5" s="3"/>
      <c r="L5" s="3"/>
      <c r="M5" s="3"/>
      <c r="N5" s="3"/>
      <c r="O5" s="3"/>
      <c r="P5" s="3"/>
      <c r="V5" s="3"/>
      <c r="W5" s="3"/>
    </row>
    <row r="6" spans="2:23" x14ac:dyDescent="0.25">
      <c r="B6" s="16" t="s">
        <v>4</v>
      </c>
      <c r="C6" s="16"/>
      <c r="D6" s="16"/>
      <c r="E6" s="16"/>
      <c r="F6" s="16"/>
      <c r="G6" s="16"/>
      <c r="H6" s="16"/>
      <c r="I6" s="16"/>
      <c r="J6" s="16"/>
      <c r="K6" s="16"/>
      <c r="L6" s="16"/>
      <c r="M6" s="16"/>
      <c r="N6" s="16"/>
      <c r="O6" s="16"/>
      <c r="P6" s="16"/>
      <c r="Q6" s="16"/>
      <c r="R6" s="16"/>
      <c r="S6" s="16"/>
      <c r="T6" s="16"/>
      <c r="U6" s="16"/>
      <c r="V6" s="16"/>
    </row>
    <row r="7" spans="2:23" x14ac:dyDescent="0.25">
      <c r="B7" s="18" t="s">
        <v>6</v>
      </c>
      <c r="C7" s="18"/>
      <c r="D7" s="18"/>
      <c r="E7" s="18"/>
      <c r="F7" s="18"/>
      <c r="G7" s="18"/>
      <c r="H7" s="18"/>
      <c r="I7" s="18"/>
      <c r="J7" s="18"/>
      <c r="K7" s="18"/>
      <c r="L7" s="18"/>
      <c r="M7" s="18"/>
      <c r="N7" s="18"/>
      <c r="O7" s="18"/>
      <c r="P7" s="18"/>
      <c r="Q7" s="18"/>
    </row>
    <row r="8" spans="2:23" x14ac:dyDescent="0.25">
      <c r="B8" s="27" t="s">
        <v>7</v>
      </c>
      <c r="C8" s="27"/>
      <c r="D8" s="27"/>
      <c r="E8" s="27"/>
      <c r="F8" s="27"/>
      <c r="G8" s="27"/>
      <c r="H8" s="27"/>
      <c r="I8" s="27"/>
      <c r="J8" s="27"/>
      <c r="K8" s="27"/>
      <c r="L8" s="27"/>
      <c r="M8" s="27"/>
      <c r="N8" s="27"/>
      <c r="O8" s="27"/>
      <c r="P8" s="27"/>
      <c r="Q8" s="27"/>
    </row>
    <row r="9" spans="2:23" ht="15.75" thickBot="1" x14ac:dyDescent="0.3">
      <c r="D9" s="4"/>
      <c r="E9" s="4"/>
      <c r="F9" s="4"/>
      <c r="G9" s="5"/>
      <c r="H9" s="5"/>
      <c r="I9" s="4"/>
      <c r="J9" s="5"/>
      <c r="K9" s="5"/>
      <c r="L9" s="5"/>
      <c r="V9" s="5"/>
    </row>
    <row r="10" spans="2:23" ht="15.75" x14ac:dyDescent="0.25">
      <c r="B10" s="71" t="s">
        <v>36</v>
      </c>
      <c r="C10" s="72"/>
      <c r="D10" s="72"/>
      <c r="E10" s="72"/>
      <c r="F10" s="72"/>
      <c r="G10" s="72"/>
      <c r="H10" s="72"/>
      <c r="I10" s="72"/>
      <c r="J10" s="72"/>
      <c r="K10" s="72"/>
      <c r="L10" s="72"/>
      <c r="M10" s="72"/>
      <c r="N10" s="72"/>
      <c r="O10" s="72"/>
      <c r="P10" s="72"/>
      <c r="Q10" s="73"/>
    </row>
    <row r="11" spans="2:23" ht="45" customHeight="1" x14ac:dyDescent="0.25">
      <c r="B11" s="45" t="s">
        <v>9</v>
      </c>
      <c r="C11" s="46"/>
      <c r="D11" s="47" t="s">
        <v>10</v>
      </c>
      <c r="E11" s="47"/>
      <c r="F11" s="47"/>
      <c r="G11" s="47" t="s">
        <v>11</v>
      </c>
      <c r="H11" s="47"/>
      <c r="I11" s="47" t="s">
        <v>79</v>
      </c>
      <c r="J11" s="47" t="s">
        <v>78</v>
      </c>
      <c r="K11" s="47"/>
      <c r="L11" s="47"/>
      <c r="M11" s="47" t="s">
        <v>37</v>
      </c>
      <c r="N11" s="47"/>
      <c r="O11" s="47"/>
      <c r="P11" s="47" t="s">
        <v>38</v>
      </c>
      <c r="Q11" s="79"/>
    </row>
    <row r="12" spans="2:23" ht="30" customHeight="1" x14ac:dyDescent="0.25">
      <c r="B12" s="45"/>
      <c r="C12" s="46"/>
      <c r="D12" s="47"/>
      <c r="E12" s="47"/>
      <c r="F12" s="47"/>
      <c r="G12" s="47"/>
      <c r="H12" s="47"/>
      <c r="I12" s="47"/>
      <c r="J12" s="47" t="s">
        <v>39</v>
      </c>
      <c r="K12" s="47"/>
      <c r="L12" s="47"/>
      <c r="M12" s="47" t="s">
        <v>39</v>
      </c>
      <c r="N12" s="47"/>
      <c r="O12" s="47"/>
      <c r="P12" s="47"/>
      <c r="Q12" s="79"/>
    </row>
    <row r="13" spans="2:23" ht="30" customHeight="1" x14ac:dyDescent="0.25">
      <c r="B13" s="45"/>
      <c r="C13" s="46"/>
      <c r="D13" s="47"/>
      <c r="E13" s="47"/>
      <c r="F13" s="47"/>
      <c r="G13" s="47"/>
      <c r="H13" s="47"/>
      <c r="I13" s="47"/>
      <c r="J13" s="26" t="s">
        <v>40</v>
      </c>
      <c r="K13" s="26" t="s">
        <v>41</v>
      </c>
      <c r="L13" s="26" t="s">
        <v>42</v>
      </c>
      <c r="M13" s="26" t="s">
        <v>43</v>
      </c>
      <c r="N13" s="26" t="s">
        <v>44</v>
      </c>
      <c r="O13" s="26" t="s">
        <v>45</v>
      </c>
      <c r="P13" s="47" t="s">
        <v>46</v>
      </c>
      <c r="Q13" s="79"/>
    </row>
    <row r="14" spans="2:23" ht="15" customHeight="1" x14ac:dyDescent="0.25">
      <c r="B14" s="57" t="s">
        <v>47</v>
      </c>
      <c r="C14" s="48"/>
      <c r="D14" s="48" t="s">
        <v>15</v>
      </c>
      <c r="E14" s="48"/>
      <c r="F14" s="48"/>
      <c r="G14" s="49" t="s">
        <v>80</v>
      </c>
      <c r="H14" s="49"/>
      <c r="I14" s="39" t="s">
        <v>48</v>
      </c>
      <c r="J14" s="40">
        <v>0</v>
      </c>
      <c r="K14" s="40">
        <v>0</v>
      </c>
      <c r="L14" s="40">
        <v>0</v>
      </c>
      <c r="M14" s="40">
        <v>4.4999999999999998E-2</v>
      </c>
      <c r="N14" s="40">
        <v>0.03</v>
      </c>
      <c r="O14" s="40">
        <v>2.5000000000000001E-2</v>
      </c>
      <c r="P14" s="84" t="s">
        <v>49</v>
      </c>
      <c r="Q14" s="85"/>
    </row>
    <row r="15" spans="2:23" x14ac:dyDescent="0.25">
      <c r="B15" s="57"/>
      <c r="C15" s="48"/>
      <c r="D15" s="48"/>
      <c r="E15" s="48"/>
      <c r="F15" s="48"/>
      <c r="G15" s="83" t="s">
        <v>81</v>
      </c>
      <c r="H15" s="83"/>
      <c r="I15" s="39" t="s">
        <v>48</v>
      </c>
      <c r="J15" s="40">
        <v>0</v>
      </c>
      <c r="K15" s="40">
        <v>0</v>
      </c>
      <c r="L15" s="40">
        <v>0</v>
      </c>
      <c r="M15" s="40">
        <v>4.4999999999999998E-2</v>
      </c>
      <c r="N15" s="40">
        <v>0.03</v>
      </c>
      <c r="O15" s="40">
        <v>2.5000000000000001E-2</v>
      </c>
      <c r="P15" s="84" t="s">
        <v>49</v>
      </c>
      <c r="Q15" s="85"/>
    </row>
    <row r="16" spans="2:23" x14ac:dyDescent="0.25">
      <c r="B16" s="57"/>
      <c r="C16" s="48"/>
      <c r="D16" s="48"/>
      <c r="E16" s="48"/>
      <c r="F16" s="48"/>
      <c r="G16" s="83" t="s">
        <v>82</v>
      </c>
      <c r="H16" s="83"/>
      <c r="I16" s="39" t="s">
        <v>48</v>
      </c>
      <c r="J16" s="40">
        <v>0</v>
      </c>
      <c r="K16" s="40">
        <v>0</v>
      </c>
      <c r="L16" s="40">
        <v>0</v>
      </c>
      <c r="M16" s="40">
        <v>4.4999999999999998E-2</v>
      </c>
      <c r="N16" s="40">
        <v>0.03</v>
      </c>
      <c r="O16" s="40">
        <v>2.5000000000000001E-2</v>
      </c>
      <c r="P16" s="84" t="s">
        <v>49</v>
      </c>
      <c r="Q16" s="85"/>
    </row>
    <row r="17" spans="2:17" x14ac:dyDescent="0.25">
      <c r="B17" s="57"/>
      <c r="C17" s="48"/>
      <c r="D17" s="48"/>
      <c r="E17" s="48"/>
      <c r="F17" s="48"/>
      <c r="G17" s="83" t="s">
        <v>83</v>
      </c>
      <c r="H17" s="83"/>
      <c r="I17" s="39" t="s">
        <v>48</v>
      </c>
      <c r="J17" s="40">
        <v>0</v>
      </c>
      <c r="K17" s="40">
        <v>0</v>
      </c>
      <c r="L17" s="40">
        <v>0</v>
      </c>
      <c r="M17" s="40">
        <v>4.4999999999999998E-2</v>
      </c>
      <c r="N17" s="40">
        <v>0.03</v>
      </c>
      <c r="O17" s="40">
        <v>2.5000000000000001E-2</v>
      </c>
      <c r="P17" s="84" t="s">
        <v>49</v>
      </c>
      <c r="Q17" s="85"/>
    </row>
    <row r="18" spans="2:17" x14ac:dyDescent="0.25">
      <c r="B18" s="57"/>
      <c r="C18" s="48"/>
      <c r="D18" s="48"/>
      <c r="E18" s="48"/>
      <c r="F18" s="48"/>
      <c r="G18" s="83" t="s">
        <v>84</v>
      </c>
      <c r="H18" s="83"/>
      <c r="I18" s="39" t="s">
        <v>48</v>
      </c>
      <c r="J18" s="40">
        <v>0</v>
      </c>
      <c r="K18" s="40">
        <v>0</v>
      </c>
      <c r="L18" s="40">
        <v>0</v>
      </c>
      <c r="M18" s="40">
        <v>4.4999999999999998E-2</v>
      </c>
      <c r="N18" s="40">
        <v>0.03</v>
      </c>
      <c r="O18" s="40">
        <v>2.5000000000000001E-2</v>
      </c>
      <c r="P18" s="84" t="s">
        <v>49</v>
      </c>
      <c r="Q18" s="85"/>
    </row>
    <row r="19" spans="2:17" x14ac:dyDescent="0.25">
      <c r="B19" s="57"/>
      <c r="C19" s="48"/>
      <c r="D19" s="48"/>
      <c r="E19" s="48"/>
      <c r="F19" s="48"/>
      <c r="G19" s="83" t="s">
        <v>85</v>
      </c>
      <c r="H19" s="83"/>
      <c r="I19" s="39" t="s">
        <v>48</v>
      </c>
      <c r="J19" s="40">
        <v>0</v>
      </c>
      <c r="K19" s="40">
        <v>0</v>
      </c>
      <c r="L19" s="40">
        <v>0</v>
      </c>
      <c r="M19" s="40">
        <v>4.4999999999999998E-2</v>
      </c>
      <c r="N19" s="40">
        <v>0.03</v>
      </c>
      <c r="O19" s="40">
        <v>2.5000000000000001E-2</v>
      </c>
      <c r="P19" s="84" t="s">
        <v>49</v>
      </c>
      <c r="Q19" s="85"/>
    </row>
    <row r="20" spans="2:17" x14ac:dyDescent="0.25">
      <c r="B20" s="57"/>
      <c r="C20" s="48"/>
      <c r="D20" s="48"/>
      <c r="E20" s="48"/>
      <c r="F20" s="48"/>
      <c r="G20" s="83" t="s">
        <v>86</v>
      </c>
      <c r="H20" s="83"/>
      <c r="I20" s="39" t="s">
        <v>48</v>
      </c>
      <c r="J20" s="40">
        <v>2.9499999999999998E-2</v>
      </c>
      <c r="K20" s="40">
        <v>2.5000000000000001E-2</v>
      </c>
      <c r="L20" s="40">
        <v>2.1999999999999999E-2</v>
      </c>
      <c r="M20" s="40">
        <v>0.03</v>
      </c>
      <c r="N20" s="40">
        <v>2.5000000000000001E-2</v>
      </c>
      <c r="O20" s="40">
        <v>1.4999999999999999E-2</v>
      </c>
      <c r="P20" s="84" t="s">
        <v>49</v>
      </c>
      <c r="Q20" s="85"/>
    </row>
    <row r="21" spans="2:17" x14ac:dyDescent="0.25">
      <c r="B21" s="57"/>
      <c r="C21" s="48"/>
      <c r="D21" s="48"/>
      <c r="E21" s="48"/>
      <c r="F21" s="48"/>
      <c r="G21" s="83" t="s">
        <v>87</v>
      </c>
      <c r="H21" s="83"/>
      <c r="I21" s="39" t="s">
        <v>48</v>
      </c>
      <c r="J21" s="40">
        <v>0</v>
      </c>
      <c r="K21" s="40">
        <v>0</v>
      </c>
      <c r="L21" s="40">
        <v>0</v>
      </c>
      <c r="M21" s="40">
        <v>0.13</v>
      </c>
      <c r="N21" s="40">
        <v>0.1</v>
      </c>
      <c r="O21" s="40">
        <v>0.08</v>
      </c>
      <c r="P21" s="84" t="s">
        <v>49</v>
      </c>
      <c r="Q21" s="85"/>
    </row>
    <row r="22" spans="2:17" x14ac:dyDescent="0.25">
      <c r="B22" s="57"/>
      <c r="C22" s="48"/>
      <c r="D22" s="48"/>
      <c r="E22" s="48"/>
      <c r="F22" s="48"/>
      <c r="G22" s="83" t="s">
        <v>88</v>
      </c>
      <c r="H22" s="83"/>
      <c r="I22" s="39" t="s">
        <v>48</v>
      </c>
      <c r="J22" s="40">
        <v>2.9499999999999998E-2</v>
      </c>
      <c r="K22" s="40">
        <v>2.5000000000000001E-2</v>
      </c>
      <c r="L22" s="40">
        <v>2.1999999999999999E-2</v>
      </c>
      <c r="M22" s="40">
        <v>0.03</v>
      </c>
      <c r="N22" s="40">
        <v>2.5000000000000001E-2</v>
      </c>
      <c r="O22" s="40">
        <v>1.4999999999999999E-2</v>
      </c>
      <c r="P22" s="84" t="s">
        <v>49</v>
      </c>
      <c r="Q22" s="85"/>
    </row>
    <row r="23" spans="2:17" x14ac:dyDescent="0.25">
      <c r="B23" s="57"/>
      <c r="C23" s="48"/>
      <c r="D23" s="48"/>
      <c r="E23" s="48"/>
      <c r="F23" s="48"/>
      <c r="G23" s="83" t="s">
        <v>89</v>
      </c>
      <c r="H23" s="83"/>
      <c r="I23" s="39" t="s">
        <v>48</v>
      </c>
      <c r="J23" s="40">
        <v>0</v>
      </c>
      <c r="K23" s="40">
        <v>0</v>
      </c>
      <c r="L23" s="40">
        <v>0</v>
      </c>
      <c r="M23" s="40">
        <v>0.04</v>
      </c>
      <c r="N23" s="40">
        <v>2.5000000000000001E-2</v>
      </c>
      <c r="O23" s="40">
        <v>1.4999999999999999E-2</v>
      </c>
      <c r="P23" s="84" t="s">
        <v>49</v>
      </c>
      <c r="Q23" s="85"/>
    </row>
    <row r="24" spans="2:17" x14ac:dyDescent="0.25">
      <c r="B24" s="57"/>
      <c r="C24" s="48"/>
      <c r="D24" s="48"/>
      <c r="E24" s="48"/>
      <c r="F24" s="48"/>
      <c r="G24" s="83" t="s">
        <v>90</v>
      </c>
      <c r="H24" s="83"/>
      <c r="I24" s="39" t="s">
        <v>48</v>
      </c>
      <c r="J24" s="40">
        <v>2.9499999999999998E-2</v>
      </c>
      <c r="K24" s="40">
        <v>2.5000000000000001E-2</v>
      </c>
      <c r="L24" s="40">
        <v>2.1999999999999999E-2</v>
      </c>
      <c r="M24" s="40">
        <v>0.04</v>
      </c>
      <c r="N24" s="40">
        <v>2.5000000000000001E-2</v>
      </c>
      <c r="O24" s="40">
        <v>1.4999999999999999E-2</v>
      </c>
      <c r="P24" s="84" t="s">
        <v>49</v>
      </c>
      <c r="Q24" s="85"/>
    </row>
    <row r="25" spans="2:17" x14ac:dyDescent="0.25">
      <c r="B25" s="57"/>
      <c r="C25" s="48"/>
      <c r="D25" s="48"/>
      <c r="E25" s="48"/>
      <c r="F25" s="48"/>
      <c r="G25" s="83" t="s">
        <v>91</v>
      </c>
      <c r="H25" s="83"/>
      <c r="I25" s="39" t="s">
        <v>48</v>
      </c>
      <c r="J25" s="40">
        <v>0</v>
      </c>
      <c r="K25" s="40">
        <v>0</v>
      </c>
      <c r="L25" s="40">
        <v>0</v>
      </c>
      <c r="M25" s="40">
        <v>0.04</v>
      </c>
      <c r="N25" s="40">
        <v>2.5000000000000001E-2</v>
      </c>
      <c r="O25" s="40">
        <v>1.4999999999999999E-2</v>
      </c>
      <c r="P25" s="84" t="s">
        <v>49</v>
      </c>
      <c r="Q25" s="85"/>
    </row>
    <row r="26" spans="2:17" x14ac:dyDescent="0.25">
      <c r="B26" s="57"/>
      <c r="C26" s="48"/>
      <c r="D26" s="48"/>
      <c r="E26" s="48"/>
      <c r="F26" s="48"/>
      <c r="G26" s="83" t="s">
        <v>92</v>
      </c>
      <c r="H26" s="83"/>
      <c r="I26" s="39" t="s">
        <v>48</v>
      </c>
      <c r="J26" s="40">
        <v>2.9499999999999998E-2</v>
      </c>
      <c r="K26" s="40">
        <v>2.5000000000000001E-2</v>
      </c>
      <c r="L26" s="40">
        <v>2.1999999999999999E-2</v>
      </c>
      <c r="M26" s="40">
        <v>0.04</v>
      </c>
      <c r="N26" s="40">
        <v>2.5000000000000001E-2</v>
      </c>
      <c r="O26" s="40">
        <v>1.4999999999999999E-2</v>
      </c>
      <c r="P26" s="84" t="s">
        <v>49</v>
      </c>
      <c r="Q26" s="85"/>
    </row>
    <row r="27" spans="2:17" x14ac:dyDescent="0.25">
      <c r="B27" s="57"/>
      <c r="C27" s="48"/>
      <c r="D27" s="48"/>
      <c r="E27" s="48"/>
      <c r="F27" s="48"/>
      <c r="G27" s="83" t="s">
        <v>93</v>
      </c>
      <c r="H27" s="83"/>
      <c r="I27" s="39" t="s">
        <v>48</v>
      </c>
      <c r="J27" s="40">
        <v>0</v>
      </c>
      <c r="K27" s="40">
        <v>0</v>
      </c>
      <c r="L27" s="40">
        <v>0</v>
      </c>
      <c r="M27" s="40">
        <v>0.03</v>
      </c>
      <c r="N27" s="40">
        <v>8.0000000000000002E-3</v>
      </c>
      <c r="O27" s="40">
        <v>7.4999999999999997E-3</v>
      </c>
      <c r="P27" s="84" t="s">
        <v>49</v>
      </c>
      <c r="Q27" s="85"/>
    </row>
    <row r="28" spans="2:17" x14ac:dyDescent="0.25">
      <c r="B28" s="57"/>
      <c r="C28" s="48"/>
      <c r="D28" s="48"/>
      <c r="E28" s="48"/>
      <c r="F28" s="48"/>
      <c r="G28" s="83" t="s">
        <v>94</v>
      </c>
      <c r="H28" s="83"/>
      <c r="I28" s="39" t="s">
        <v>48</v>
      </c>
      <c r="J28" s="40">
        <v>0</v>
      </c>
      <c r="K28" s="40">
        <v>0</v>
      </c>
      <c r="L28" s="40">
        <v>0</v>
      </c>
      <c r="M28" s="40">
        <v>0.03</v>
      </c>
      <c r="N28" s="40">
        <v>8.0000000000000002E-3</v>
      </c>
      <c r="O28" s="40">
        <v>7.4999999999999997E-3</v>
      </c>
      <c r="P28" s="84" t="s">
        <v>49</v>
      </c>
      <c r="Q28" s="85"/>
    </row>
    <row r="29" spans="2:17" ht="15" customHeight="1" x14ac:dyDescent="0.25">
      <c r="B29" s="57"/>
      <c r="C29" s="48"/>
      <c r="D29" s="48"/>
      <c r="E29" s="48"/>
      <c r="F29" s="48"/>
      <c r="G29" s="83" t="s">
        <v>95</v>
      </c>
      <c r="H29" s="83"/>
      <c r="I29" s="39" t="s">
        <v>48</v>
      </c>
      <c r="J29" s="40">
        <v>0</v>
      </c>
      <c r="K29" s="40">
        <v>0</v>
      </c>
      <c r="L29" s="40">
        <v>0</v>
      </c>
      <c r="M29" s="40">
        <v>0.03</v>
      </c>
      <c r="N29" s="40">
        <v>8.0000000000000002E-3</v>
      </c>
      <c r="O29" s="40">
        <v>7.4999999999999997E-3</v>
      </c>
      <c r="P29" s="84" t="s">
        <v>49</v>
      </c>
      <c r="Q29" s="85"/>
    </row>
    <row r="30" spans="2:17" ht="15" customHeight="1" x14ac:dyDescent="0.25">
      <c r="B30" s="57"/>
      <c r="C30" s="48"/>
      <c r="D30" s="48"/>
      <c r="E30" s="48"/>
      <c r="F30" s="48"/>
      <c r="G30" s="83" t="s">
        <v>96</v>
      </c>
      <c r="H30" s="83"/>
      <c r="I30" s="39" t="s">
        <v>48</v>
      </c>
      <c r="J30" s="40">
        <v>0</v>
      </c>
      <c r="K30" s="40">
        <v>0</v>
      </c>
      <c r="L30" s="40">
        <v>0</v>
      </c>
      <c r="M30" s="40">
        <v>0.03</v>
      </c>
      <c r="N30" s="40">
        <v>8.0000000000000002E-3</v>
      </c>
      <c r="O30" s="40">
        <v>7.4999999999999997E-3</v>
      </c>
      <c r="P30" s="84" t="s">
        <v>49</v>
      </c>
      <c r="Q30" s="85"/>
    </row>
    <row r="31" spans="2:17" ht="15" customHeight="1" x14ac:dyDescent="0.25">
      <c r="B31" s="57"/>
      <c r="C31" s="48"/>
      <c r="D31" s="48"/>
      <c r="E31" s="48"/>
      <c r="F31" s="48"/>
      <c r="G31" s="83" t="s">
        <v>97</v>
      </c>
      <c r="H31" s="83"/>
      <c r="I31" s="39" t="s">
        <v>48</v>
      </c>
      <c r="J31" s="40">
        <v>0</v>
      </c>
      <c r="K31" s="40">
        <v>0</v>
      </c>
      <c r="L31" s="40">
        <v>0</v>
      </c>
      <c r="M31" s="40">
        <v>0.03</v>
      </c>
      <c r="N31" s="40">
        <v>8.0000000000000002E-3</v>
      </c>
      <c r="O31" s="40">
        <v>7.4999999999999997E-3</v>
      </c>
      <c r="P31" s="84" t="s">
        <v>49</v>
      </c>
      <c r="Q31" s="85"/>
    </row>
    <row r="32" spans="2:17" ht="15" customHeight="1" x14ac:dyDescent="0.25">
      <c r="B32" s="57"/>
      <c r="C32" s="48"/>
      <c r="D32" s="48"/>
      <c r="E32" s="48"/>
      <c r="F32" s="48"/>
      <c r="G32" s="83" t="s">
        <v>98</v>
      </c>
      <c r="H32" s="83"/>
      <c r="I32" s="39" t="s">
        <v>48</v>
      </c>
      <c r="J32" s="40">
        <v>0</v>
      </c>
      <c r="K32" s="40">
        <v>0</v>
      </c>
      <c r="L32" s="40">
        <v>0</v>
      </c>
      <c r="M32" s="40">
        <v>0.03</v>
      </c>
      <c r="N32" s="40">
        <v>8.0000000000000002E-3</v>
      </c>
      <c r="O32" s="40">
        <v>7.4999999999999997E-3</v>
      </c>
      <c r="P32" s="84" t="s">
        <v>49</v>
      </c>
      <c r="Q32" s="85"/>
    </row>
    <row r="33" spans="2:19" ht="15" customHeight="1" x14ac:dyDescent="0.25">
      <c r="B33" s="57"/>
      <c r="C33" s="48"/>
      <c r="D33" s="48"/>
      <c r="E33" s="48"/>
      <c r="F33" s="48"/>
      <c r="G33" s="83" t="s">
        <v>99</v>
      </c>
      <c r="H33" s="83"/>
      <c r="I33" s="39" t="s">
        <v>48</v>
      </c>
      <c r="J33" s="40">
        <v>0</v>
      </c>
      <c r="K33" s="40">
        <v>0</v>
      </c>
      <c r="L33" s="40">
        <v>0</v>
      </c>
      <c r="M33" s="40">
        <v>0.03</v>
      </c>
      <c r="N33" s="40">
        <v>8.0000000000000002E-3</v>
      </c>
      <c r="O33" s="40">
        <v>7.4999999999999997E-3</v>
      </c>
      <c r="P33" s="84" t="s">
        <v>49</v>
      </c>
      <c r="Q33" s="85"/>
    </row>
    <row r="34" spans="2:19" ht="15" customHeight="1" x14ac:dyDescent="0.25">
      <c r="B34" s="57"/>
      <c r="C34" s="48"/>
      <c r="D34" s="48"/>
      <c r="E34" s="48"/>
      <c r="F34" s="48"/>
      <c r="G34" s="83" t="s">
        <v>100</v>
      </c>
      <c r="H34" s="83"/>
      <c r="I34" s="39" t="s">
        <v>48</v>
      </c>
      <c r="J34" s="40">
        <v>0</v>
      </c>
      <c r="K34" s="40">
        <v>0</v>
      </c>
      <c r="L34" s="40">
        <v>0</v>
      </c>
      <c r="M34" s="40">
        <v>0.03</v>
      </c>
      <c r="N34" s="40">
        <v>8.0000000000000002E-3</v>
      </c>
      <c r="O34" s="40">
        <v>7.4999999999999997E-3</v>
      </c>
      <c r="P34" s="84" t="s">
        <v>49</v>
      </c>
      <c r="Q34" s="85"/>
    </row>
    <row r="35" spans="2:19" ht="15" customHeight="1" x14ac:dyDescent="0.25">
      <c r="B35" s="57"/>
      <c r="C35" s="48"/>
      <c r="D35" s="48"/>
      <c r="E35" s="48"/>
      <c r="F35" s="48"/>
      <c r="G35" s="83" t="s">
        <v>101</v>
      </c>
      <c r="H35" s="83"/>
      <c r="I35" s="39" t="s">
        <v>48</v>
      </c>
      <c r="J35" s="40">
        <v>0</v>
      </c>
      <c r="K35" s="40">
        <v>0</v>
      </c>
      <c r="L35" s="40">
        <v>0</v>
      </c>
      <c r="M35" s="40">
        <v>0.03</v>
      </c>
      <c r="N35" s="40">
        <v>8.0000000000000002E-3</v>
      </c>
      <c r="O35" s="40">
        <v>7.4999999999999997E-3</v>
      </c>
      <c r="P35" s="84" t="s">
        <v>49</v>
      </c>
      <c r="Q35" s="85"/>
    </row>
    <row r="36" spans="2:19" ht="15" customHeight="1" x14ac:dyDescent="0.25">
      <c r="B36" s="57"/>
      <c r="C36" s="48"/>
      <c r="D36" s="48"/>
      <c r="E36" s="48"/>
      <c r="F36" s="48"/>
      <c r="G36" s="83" t="s">
        <v>102</v>
      </c>
      <c r="H36" s="83"/>
      <c r="I36" s="39" t="s">
        <v>48</v>
      </c>
      <c r="J36" s="40">
        <v>0</v>
      </c>
      <c r="K36" s="40">
        <v>0</v>
      </c>
      <c r="L36" s="40">
        <v>0</v>
      </c>
      <c r="M36" s="40">
        <v>0.03</v>
      </c>
      <c r="N36" s="40">
        <v>2.5000000000000001E-2</v>
      </c>
      <c r="O36" s="40">
        <v>1.4999999999999999E-2</v>
      </c>
      <c r="P36" s="84" t="s">
        <v>49</v>
      </c>
      <c r="Q36" s="85"/>
    </row>
    <row r="37" spans="2:19" ht="15" customHeight="1" x14ac:dyDescent="0.25">
      <c r="B37" s="14"/>
      <c r="C37" s="14"/>
      <c r="D37" s="15"/>
      <c r="E37" s="15"/>
      <c r="F37" s="15"/>
      <c r="G37" s="10"/>
      <c r="H37" s="10"/>
      <c r="I37" s="11"/>
    </row>
    <row r="38" spans="2:19" x14ac:dyDescent="0.25">
      <c r="D38" s="4"/>
      <c r="E38" s="4"/>
      <c r="F38" s="4"/>
      <c r="G38" s="5"/>
      <c r="H38" s="5"/>
      <c r="I38" s="5"/>
      <c r="J38" s="4"/>
      <c r="K38" s="4"/>
      <c r="L38" s="4"/>
      <c r="M38" s="5"/>
      <c r="N38" s="5"/>
      <c r="O38" s="5"/>
      <c r="P38" s="5"/>
      <c r="Q38" s="5"/>
      <c r="R38" s="5"/>
      <c r="S38" s="5"/>
    </row>
    <row r="39" spans="2:19" x14ac:dyDescent="0.25">
      <c r="D39" s="4"/>
      <c r="E39" s="4"/>
      <c r="F39" s="4"/>
      <c r="G39" s="5"/>
      <c r="H39" s="5"/>
      <c r="I39" s="5"/>
      <c r="J39" s="4"/>
      <c r="K39" s="4"/>
      <c r="L39" s="4"/>
      <c r="M39" s="5"/>
      <c r="N39" s="5"/>
      <c r="O39" s="5"/>
      <c r="P39" s="5"/>
      <c r="Q39" s="5"/>
      <c r="R39" s="5"/>
      <c r="S39" s="5"/>
    </row>
    <row r="41" spans="2:19" x14ac:dyDescent="0.25">
      <c r="D41" s="4"/>
      <c r="E41" s="4"/>
      <c r="F41" s="4"/>
      <c r="G41" s="5"/>
      <c r="H41" s="5"/>
      <c r="I41" s="5"/>
      <c r="J41" s="4"/>
      <c r="K41" s="4"/>
      <c r="L41" s="4"/>
      <c r="M41" s="5"/>
      <c r="N41" s="5"/>
      <c r="O41" s="5"/>
      <c r="P41" s="5"/>
      <c r="Q41" s="5"/>
      <c r="R41" s="5"/>
      <c r="S41" s="5"/>
    </row>
    <row r="42" spans="2:19" x14ac:dyDescent="0.25">
      <c r="D42" s="4"/>
      <c r="E42" s="4"/>
      <c r="F42" s="4"/>
      <c r="G42" s="5"/>
      <c r="H42" s="5"/>
      <c r="I42" s="5"/>
      <c r="J42" s="4"/>
      <c r="K42" s="4"/>
      <c r="L42" s="4"/>
      <c r="M42" s="5"/>
      <c r="N42" s="5"/>
      <c r="O42" s="5"/>
      <c r="P42" s="5"/>
      <c r="Q42" s="5"/>
      <c r="R42" s="5"/>
      <c r="S42" s="5"/>
    </row>
  </sheetData>
  <sheetProtection formatCells="0" formatColumns="0" formatRows="0" selectLockedCells="1"/>
  <mergeCells count="60">
    <mergeCell ref="P30:Q30"/>
    <mergeCell ref="P31:Q31"/>
    <mergeCell ref="P32:Q32"/>
    <mergeCell ref="P33:Q33"/>
    <mergeCell ref="P16:Q16"/>
    <mergeCell ref="P17:Q17"/>
    <mergeCell ref="P18:Q18"/>
    <mergeCell ref="P19:Q19"/>
    <mergeCell ref="P20:Q20"/>
    <mergeCell ref="P26:Q26"/>
    <mergeCell ref="P27:Q27"/>
    <mergeCell ref="P21:Q21"/>
    <mergeCell ref="P22:Q22"/>
    <mergeCell ref="P23:Q23"/>
    <mergeCell ref="P24:Q24"/>
    <mergeCell ref="P25:Q25"/>
    <mergeCell ref="P34:Q34"/>
    <mergeCell ref="P35:Q35"/>
    <mergeCell ref="P36:Q36"/>
    <mergeCell ref="G34:H34"/>
    <mergeCell ref="G35:H35"/>
    <mergeCell ref="P14:Q14"/>
    <mergeCell ref="G29:H29"/>
    <mergeCell ref="P15:Q15"/>
    <mergeCell ref="P28:Q28"/>
    <mergeCell ref="P29:Q29"/>
    <mergeCell ref="G16:H16"/>
    <mergeCell ref="G17:H17"/>
    <mergeCell ref="G18:H18"/>
    <mergeCell ref="G19:H19"/>
    <mergeCell ref="G20:H20"/>
    <mergeCell ref="G21:H21"/>
    <mergeCell ref="G22:H22"/>
    <mergeCell ref="G23:H23"/>
    <mergeCell ref="G24:H24"/>
    <mergeCell ref="G25:H25"/>
    <mergeCell ref="G26:H26"/>
    <mergeCell ref="B14:C36"/>
    <mergeCell ref="D14:F36"/>
    <mergeCell ref="G14:H14"/>
    <mergeCell ref="G15:H15"/>
    <mergeCell ref="G28:H28"/>
    <mergeCell ref="G36:H36"/>
    <mergeCell ref="G30:H30"/>
    <mergeCell ref="G31:H31"/>
    <mergeCell ref="G32:H32"/>
    <mergeCell ref="G27:H27"/>
    <mergeCell ref="G33:H33"/>
    <mergeCell ref="B2:T2"/>
    <mergeCell ref="M11:O11"/>
    <mergeCell ref="M12:O12"/>
    <mergeCell ref="J12:L12"/>
    <mergeCell ref="J11:L11"/>
    <mergeCell ref="B11:C13"/>
    <mergeCell ref="D11:F13"/>
    <mergeCell ref="G11:H13"/>
    <mergeCell ref="I11:I13"/>
    <mergeCell ref="P11:Q12"/>
    <mergeCell ref="P13:Q13"/>
    <mergeCell ref="B10:Q10"/>
  </mergeCells>
  <printOptions horizontalCentered="1" verticalCentered="1"/>
  <pageMargins left="0.70866141732283472" right="0.70866141732283472" top="0.74803149606299213" bottom="0.74803149606299213" header="0.31496062992125984" footer="0.31496062992125984"/>
  <pageSetup paperSize="9" scale="5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S116"/>
  <sheetViews>
    <sheetView showGridLines="0" tabSelected="1" view="pageBreakPreview" zoomScale="60" zoomScaleNormal="100" workbookViewId="0">
      <selection activeCell="I17" sqref="I17"/>
    </sheetView>
  </sheetViews>
  <sheetFormatPr baseColWidth="10" defaultColWidth="11.42578125" defaultRowHeight="15" x14ac:dyDescent="0.25"/>
  <cols>
    <col min="1" max="1" width="5.7109375" style="2" customWidth="1"/>
    <col min="2" max="7" width="15.7109375" style="2" customWidth="1"/>
    <col min="8" max="8" width="38.28515625" style="2" customWidth="1"/>
    <col min="9" max="9" width="21.28515625" style="2" customWidth="1"/>
    <col min="10" max="23" width="15.7109375" style="2" customWidth="1"/>
    <col min="24" max="16384" width="11.42578125" style="2"/>
  </cols>
  <sheetData>
    <row r="2" spans="2:19" ht="35.1" customHeight="1" x14ac:dyDescent="0.3">
      <c r="B2" s="58" t="s">
        <v>0</v>
      </c>
      <c r="C2" s="58"/>
      <c r="D2" s="58"/>
      <c r="E2" s="58"/>
      <c r="F2" s="58"/>
      <c r="G2" s="20"/>
      <c r="H2" s="20"/>
      <c r="I2" s="20"/>
      <c r="J2" s="20"/>
      <c r="K2" s="20"/>
      <c r="L2" s="20"/>
      <c r="M2" s="20"/>
      <c r="N2" s="20"/>
      <c r="O2" s="20"/>
      <c r="P2" s="20"/>
      <c r="Q2" s="9"/>
      <c r="R2" s="20"/>
      <c r="S2" s="20"/>
    </row>
    <row r="3" spans="2:19" ht="18.75" x14ac:dyDescent="0.3">
      <c r="B3" s="1" t="s">
        <v>1</v>
      </c>
      <c r="C3" s="1"/>
      <c r="D3" s="1"/>
      <c r="E3" s="1"/>
      <c r="F3" s="1"/>
      <c r="G3" s="6"/>
      <c r="H3" s="6"/>
      <c r="I3" s="1"/>
      <c r="J3" s="1"/>
      <c r="K3" s="1"/>
      <c r="L3" s="1"/>
      <c r="R3" s="1"/>
      <c r="S3" s="1"/>
    </row>
    <row r="4" spans="2:19" ht="18.75" x14ac:dyDescent="0.3">
      <c r="B4" s="1" t="s">
        <v>2</v>
      </c>
      <c r="C4" s="1"/>
      <c r="D4" s="1"/>
      <c r="E4" s="1"/>
      <c r="F4" s="1"/>
      <c r="G4" s="6"/>
      <c r="H4" s="6"/>
      <c r="I4" s="1"/>
      <c r="J4" s="1"/>
      <c r="K4" s="1"/>
      <c r="L4" s="1"/>
      <c r="R4" s="1"/>
      <c r="S4" s="1"/>
    </row>
    <row r="5" spans="2:19" x14ac:dyDescent="0.25">
      <c r="D5" s="3"/>
      <c r="E5" s="3"/>
      <c r="F5" s="3"/>
      <c r="G5" s="3"/>
      <c r="H5" s="3"/>
      <c r="I5" s="3"/>
      <c r="J5" s="3"/>
      <c r="K5" s="3"/>
      <c r="L5" s="3"/>
      <c r="R5" s="3"/>
      <c r="S5" s="3"/>
    </row>
    <row r="6" spans="2:19" x14ac:dyDescent="0.25">
      <c r="B6" s="16" t="s">
        <v>4</v>
      </c>
      <c r="C6" s="16"/>
      <c r="D6" s="16"/>
      <c r="E6" s="16"/>
      <c r="F6" s="16"/>
      <c r="G6" s="16"/>
      <c r="H6" s="16"/>
      <c r="I6" s="16"/>
    </row>
    <row r="7" spans="2:19" x14ac:dyDescent="0.25">
      <c r="B7" s="18" t="s">
        <v>6</v>
      </c>
      <c r="C7" s="18"/>
      <c r="D7" s="18"/>
      <c r="E7" s="18"/>
      <c r="F7" s="18"/>
      <c r="G7" s="18"/>
      <c r="H7" s="18"/>
      <c r="I7" s="18"/>
    </row>
    <row r="8" spans="2:19" x14ac:dyDescent="0.25">
      <c r="B8" s="27" t="s">
        <v>7</v>
      </c>
      <c r="C8" s="27"/>
      <c r="D8" s="27"/>
      <c r="E8" s="27"/>
      <c r="F8" s="27"/>
      <c r="G8" s="27"/>
      <c r="H8" s="27"/>
      <c r="I8" s="27"/>
    </row>
    <row r="9" spans="2:19" ht="15.75" thickBot="1" x14ac:dyDescent="0.3">
      <c r="D9" s="4"/>
      <c r="E9" s="4"/>
      <c r="F9" s="4"/>
      <c r="G9" s="5"/>
      <c r="H9" s="5"/>
      <c r="I9" s="4"/>
      <c r="J9" s="5"/>
      <c r="R9" s="5"/>
    </row>
    <row r="10" spans="2:19" ht="15.75" x14ac:dyDescent="0.25">
      <c r="B10" s="71" t="s">
        <v>50</v>
      </c>
      <c r="C10" s="72"/>
      <c r="D10" s="72"/>
      <c r="E10" s="72"/>
      <c r="F10" s="72"/>
      <c r="G10" s="72"/>
      <c r="H10" s="72"/>
      <c r="I10" s="73"/>
    </row>
    <row r="11" spans="2:19" ht="30" x14ac:dyDescent="0.25">
      <c r="B11" s="45" t="s">
        <v>9</v>
      </c>
      <c r="C11" s="46"/>
      <c r="D11" s="47" t="s">
        <v>10</v>
      </c>
      <c r="E11" s="47"/>
      <c r="F11" s="47"/>
      <c r="G11" s="46" t="s">
        <v>11</v>
      </c>
      <c r="H11" s="46"/>
      <c r="I11" s="8" t="s">
        <v>12</v>
      </c>
    </row>
    <row r="12" spans="2:19" ht="45" x14ac:dyDescent="0.25">
      <c r="B12" s="45"/>
      <c r="C12" s="46"/>
      <c r="D12" s="47"/>
      <c r="E12" s="47"/>
      <c r="F12" s="47"/>
      <c r="G12" s="46"/>
      <c r="H12" s="46"/>
      <c r="I12" s="8" t="s">
        <v>13</v>
      </c>
    </row>
    <row r="13" spans="2:19" x14ac:dyDescent="0.25">
      <c r="B13" s="105" t="s">
        <v>51</v>
      </c>
      <c r="C13" s="106"/>
      <c r="D13" s="99" t="s">
        <v>204</v>
      </c>
      <c r="E13" s="100"/>
      <c r="F13" s="101"/>
      <c r="G13" s="86" t="s">
        <v>118</v>
      </c>
      <c r="H13" s="87"/>
      <c r="I13" s="7">
        <v>0.28000000000000003</v>
      </c>
    </row>
    <row r="14" spans="2:19" x14ac:dyDescent="0.25">
      <c r="B14" s="107"/>
      <c r="C14" s="108"/>
      <c r="D14" s="90" t="s">
        <v>106</v>
      </c>
      <c r="E14" s="91"/>
      <c r="F14" s="92"/>
      <c r="G14" s="86" t="s">
        <v>107</v>
      </c>
      <c r="H14" s="87"/>
      <c r="I14" s="7">
        <v>0.22</v>
      </c>
    </row>
    <row r="15" spans="2:19" x14ac:dyDescent="0.25">
      <c r="B15" s="107"/>
      <c r="C15" s="108"/>
      <c r="D15" s="93"/>
      <c r="E15" s="94"/>
      <c r="F15" s="95"/>
      <c r="G15" s="86" t="s">
        <v>108</v>
      </c>
      <c r="H15" s="87"/>
      <c r="I15" s="7">
        <v>0.06</v>
      </c>
    </row>
    <row r="16" spans="2:19" x14ac:dyDescent="0.25">
      <c r="B16" s="107"/>
      <c r="C16" s="108"/>
      <c r="D16" s="93"/>
      <c r="E16" s="94"/>
      <c r="F16" s="95"/>
      <c r="G16" s="86" t="s">
        <v>109</v>
      </c>
      <c r="H16" s="87"/>
      <c r="I16" s="7">
        <v>0.13</v>
      </c>
    </row>
    <row r="17" spans="2:9" x14ac:dyDescent="0.25">
      <c r="B17" s="107"/>
      <c r="C17" s="108"/>
      <c r="D17" s="93"/>
      <c r="E17" s="94"/>
      <c r="F17" s="95"/>
      <c r="G17" s="86" t="s">
        <v>110</v>
      </c>
      <c r="H17" s="87"/>
      <c r="I17" s="7">
        <v>0.06</v>
      </c>
    </row>
    <row r="18" spans="2:9" x14ac:dyDescent="0.25">
      <c r="B18" s="107"/>
      <c r="C18" s="108"/>
      <c r="D18" s="93"/>
      <c r="E18" s="94"/>
      <c r="F18" s="95"/>
      <c r="G18" s="86" t="s">
        <v>111</v>
      </c>
      <c r="H18" s="87"/>
      <c r="I18" s="7">
        <v>0.06</v>
      </c>
    </row>
    <row r="19" spans="2:9" x14ac:dyDescent="0.25">
      <c r="B19" s="107"/>
      <c r="C19" s="108"/>
      <c r="D19" s="93"/>
      <c r="E19" s="94"/>
      <c r="F19" s="95"/>
      <c r="G19" s="86" t="s">
        <v>112</v>
      </c>
      <c r="H19" s="87"/>
      <c r="I19" s="7">
        <v>0.05</v>
      </c>
    </row>
    <row r="20" spans="2:9" x14ac:dyDescent="0.25">
      <c r="B20" s="107"/>
      <c r="C20" s="108"/>
      <c r="D20" s="93"/>
      <c r="E20" s="94"/>
      <c r="F20" s="95"/>
      <c r="G20" s="86" t="s">
        <v>113</v>
      </c>
      <c r="H20" s="87"/>
      <c r="I20" s="7">
        <v>0.05</v>
      </c>
    </row>
    <row r="21" spans="2:9" x14ac:dyDescent="0.25">
      <c r="B21" s="107"/>
      <c r="C21" s="108"/>
      <c r="D21" s="93"/>
      <c r="E21" s="94"/>
      <c r="F21" s="95"/>
      <c r="G21" s="86" t="s">
        <v>114</v>
      </c>
      <c r="H21" s="87"/>
      <c r="I21" s="7">
        <v>0.05</v>
      </c>
    </row>
    <row r="22" spans="2:9" x14ac:dyDescent="0.25">
      <c r="B22" s="107"/>
      <c r="C22" s="108"/>
      <c r="D22" s="93"/>
      <c r="E22" s="94"/>
      <c r="F22" s="95"/>
      <c r="G22" s="86" t="s">
        <v>115</v>
      </c>
      <c r="H22" s="87"/>
      <c r="I22" s="7">
        <v>0.05</v>
      </c>
    </row>
    <row r="23" spans="2:9" x14ac:dyDescent="0.25">
      <c r="B23" s="107"/>
      <c r="C23" s="108"/>
      <c r="D23" s="93"/>
      <c r="E23" s="94"/>
      <c r="F23" s="95"/>
      <c r="G23" s="86" t="s">
        <v>116</v>
      </c>
      <c r="H23" s="87"/>
      <c r="I23" s="7">
        <v>0.05</v>
      </c>
    </row>
    <row r="24" spans="2:9" x14ac:dyDescent="0.25">
      <c r="B24" s="107"/>
      <c r="C24" s="108"/>
      <c r="D24" s="96"/>
      <c r="E24" s="97"/>
      <c r="F24" s="98"/>
      <c r="G24" s="86" t="s">
        <v>117</v>
      </c>
      <c r="H24" s="87"/>
      <c r="I24" s="7">
        <v>0.05</v>
      </c>
    </row>
    <row r="25" spans="2:9" ht="15" customHeight="1" x14ac:dyDescent="0.25">
      <c r="B25" s="107"/>
      <c r="C25" s="108"/>
      <c r="D25" s="99" t="s">
        <v>138</v>
      </c>
      <c r="E25" s="100"/>
      <c r="F25" s="101"/>
      <c r="G25" s="86" t="s">
        <v>205</v>
      </c>
      <c r="H25" s="87"/>
      <c r="I25" s="7">
        <v>0.46</v>
      </c>
    </row>
    <row r="26" spans="2:9" ht="15" customHeight="1" x14ac:dyDescent="0.25">
      <c r="B26" s="107"/>
      <c r="C26" s="108"/>
      <c r="D26" s="90" t="s">
        <v>176</v>
      </c>
      <c r="E26" s="91"/>
      <c r="F26" s="92"/>
      <c r="G26" s="86" t="s">
        <v>177</v>
      </c>
      <c r="H26" s="87"/>
      <c r="I26" s="7">
        <v>0.05</v>
      </c>
    </row>
    <row r="27" spans="2:9" ht="15" customHeight="1" x14ac:dyDescent="0.25">
      <c r="B27" s="107"/>
      <c r="C27" s="108"/>
      <c r="D27" s="93"/>
      <c r="E27" s="94"/>
      <c r="F27" s="95"/>
      <c r="G27" s="86" t="s">
        <v>178</v>
      </c>
      <c r="H27" s="87"/>
      <c r="I27" s="7">
        <v>0.05</v>
      </c>
    </row>
    <row r="28" spans="2:9" ht="15" customHeight="1" x14ac:dyDescent="0.25">
      <c r="B28" s="107"/>
      <c r="C28" s="108"/>
      <c r="D28" s="93"/>
      <c r="E28" s="94"/>
      <c r="F28" s="95"/>
      <c r="G28" s="86" t="s">
        <v>179</v>
      </c>
      <c r="H28" s="87"/>
      <c r="I28" s="7">
        <v>0.05</v>
      </c>
    </row>
    <row r="29" spans="2:9" ht="15" customHeight="1" x14ac:dyDescent="0.25">
      <c r="B29" s="107"/>
      <c r="C29" s="108"/>
      <c r="D29" s="93"/>
      <c r="E29" s="94"/>
      <c r="F29" s="95"/>
      <c r="G29" s="86" t="s">
        <v>180</v>
      </c>
      <c r="H29" s="87"/>
      <c r="I29" s="7">
        <v>0.05</v>
      </c>
    </row>
    <row r="30" spans="2:9" ht="15" customHeight="1" x14ac:dyDescent="0.25">
      <c r="B30" s="107"/>
      <c r="C30" s="108"/>
      <c r="D30" s="93"/>
      <c r="E30" s="94"/>
      <c r="F30" s="95"/>
      <c r="G30" s="86" t="s">
        <v>181</v>
      </c>
      <c r="H30" s="87"/>
      <c r="I30" s="7">
        <v>0.05</v>
      </c>
    </row>
    <row r="31" spans="2:9" ht="15" customHeight="1" x14ac:dyDescent="0.25">
      <c r="B31" s="107"/>
      <c r="C31" s="108"/>
      <c r="D31" s="93"/>
      <c r="E31" s="94"/>
      <c r="F31" s="95"/>
      <c r="G31" s="86" t="s">
        <v>182</v>
      </c>
      <c r="H31" s="87"/>
      <c r="I31" s="7">
        <v>0.05</v>
      </c>
    </row>
    <row r="32" spans="2:9" ht="15" customHeight="1" x14ac:dyDescent="0.25">
      <c r="B32" s="107"/>
      <c r="C32" s="108"/>
      <c r="D32" s="93"/>
      <c r="E32" s="94"/>
      <c r="F32" s="95"/>
      <c r="G32" s="86" t="s">
        <v>183</v>
      </c>
      <c r="H32" s="87"/>
      <c r="I32" s="7">
        <v>0.05</v>
      </c>
    </row>
    <row r="33" spans="2:9" ht="15" customHeight="1" x14ac:dyDescent="0.25">
      <c r="B33" s="107"/>
      <c r="C33" s="108"/>
      <c r="D33" s="93"/>
      <c r="E33" s="94"/>
      <c r="F33" s="95"/>
      <c r="G33" s="86" t="s">
        <v>184</v>
      </c>
      <c r="H33" s="87"/>
      <c r="I33" s="7">
        <v>0.05</v>
      </c>
    </row>
    <row r="34" spans="2:9" ht="15" customHeight="1" x14ac:dyDescent="0.25">
      <c r="B34" s="107"/>
      <c r="C34" s="108"/>
      <c r="D34" s="93"/>
      <c r="E34" s="94"/>
      <c r="F34" s="95"/>
      <c r="G34" s="86" t="s">
        <v>185</v>
      </c>
      <c r="H34" s="87"/>
      <c r="I34" s="7">
        <v>0.05</v>
      </c>
    </row>
    <row r="35" spans="2:9" ht="15" customHeight="1" x14ac:dyDescent="0.25">
      <c r="B35" s="107"/>
      <c r="C35" s="108"/>
      <c r="D35" s="93"/>
      <c r="E35" s="94"/>
      <c r="F35" s="95"/>
      <c r="G35" s="86" t="s">
        <v>186</v>
      </c>
      <c r="H35" s="87"/>
      <c r="I35" s="7">
        <v>0.05</v>
      </c>
    </row>
    <row r="36" spans="2:9" ht="15" customHeight="1" x14ac:dyDescent="0.25">
      <c r="B36" s="107"/>
      <c r="C36" s="108"/>
      <c r="D36" s="93"/>
      <c r="E36" s="94"/>
      <c r="F36" s="95"/>
      <c r="G36" s="86" t="s">
        <v>187</v>
      </c>
      <c r="H36" s="87"/>
      <c r="I36" s="7">
        <v>0.05</v>
      </c>
    </row>
    <row r="37" spans="2:9" ht="15" customHeight="1" x14ac:dyDescent="0.25">
      <c r="B37" s="107"/>
      <c r="C37" s="108"/>
      <c r="D37" s="93"/>
      <c r="E37" s="94"/>
      <c r="F37" s="95"/>
      <c r="G37" s="86" t="s">
        <v>188</v>
      </c>
      <c r="H37" s="87"/>
      <c r="I37" s="7">
        <v>0.05</v>
      </c>
    </row>
    <row r="38" spans="2:9" ht="15" customHeight="1" x14ac:dyDescent="0.25">
      <c r="B38" s="107"/>
      <c r="C38" s="108"/>
      <c r="D38" s="93"/>
      <c r="E38" s="94"/>
      <c r="F38" s="95"/>
      <c r="G38" s="86" t="s">
        <v>189</v>
      </c>
      <c r="H38" s="87"/>
      <c r="I38" s="7">
        <v>0.05</v>
      </c>
    </row>
    <row r="39" spans="2:9" ht="15" customHeight="1" x14ac:dyDescent="0.25">
      <c r="B39" s="107"/>
      <c r="C39" s="108"/>
      <c r="D39" s="93"/>
      <c r="E39" s="94"/>
      <c r="F39" s="95"/>
      <c r="G39" s="86" t="s">
        <v>190</v>
      </c>
      <c r="H39" s="87"/>
      <c r="I39" s="7">
        <v>0.05</v>
      </c>
    </row>
    <row r="40" spans="2:9" ht="15" customHeight="1" x14ac:dyDescent="0.25">
      <c r="B40" s="107"/>
      <c r="C40" s="108"/>
      <c r="D40" s="93"/>
      <c r="E40" s="94"/>
      <c r="F40" s="95"/>
      <c r="G40" s="86" t="s">
        <v>191</v>
      </c>
      <c r="H40" s="87"/>
      <c r="I40" s="7">
        <v>0.05</v>
      </c>
    </row>
    <row r="41" spans="2:9" ht="15" customHeight="1" x14ac:dyDescent="0.25">
      <c r="B41" s="107"/>
      <c r="C41" s="108"/>
      <c r="D41" s="93"/>
      <c r="E41" s="94"/>
      <c r="F41" s="95"/>
      <c r="G41" s="86" t="s">
        <v>192</v>
      </c>
      <c r="H41" s="87"/>
      <c r="I41" s="7">
        <v>0.06</v>
      </c>
    </row>
    <row r="42" spans="2:9" ht="15" customHeight="1" x14ac:dyDescent="0.25">
      <c r="B42" s="107"/>
      <c r="C42" s="108"/>
      <c r="D42" s="93"/>
      <c r="E42" s="94"/>
      <c r="F42" s="95"/>
      <c r="G42" s="86" t="s">
        <v>193</v>
      </c>
      <c r="H42" s="87"/>
      <c r="I42" s="7">
        <v>0.05</v>
      </c>
    </row>
    <row r="43" spans="2:9" ht="15" customHeight="1" x14ac:dyDescent="0.25">
      <c r="B43" s="107"/>
      <c r="C43" s="108"/>
      <c r="D43" s="93"/>
      <c r="E43" s="94"/>
      <c r="F43" s="95"/>
      <c r="G43" s="86" t="s">
        <v>194</v>
      </c>
      <c r="H43" s="87"/>
      <c r="I43" s="7">
        <v>0.05</v>
      </c>
    </row>
    <row r="44" spans="2:9" ht="15" customHeight="1" x14ac:dyDescent="0.25">
      <c r="B44" s="107"/>
      <c r="C44" s="108"/>
      <c r="D44" s="93"/>
      <c r="E44" s="94"/>
      <c r="F44" s="95"/>
      <c r="G44" s="86" t="s">
        <v>195</v>
      </c>
      <c r="H44" s="87"/>
      <c r="I44" s="7">
        <v>0.1</v>
      </c>
    </row>
    <row r="45" spans="2:9" ht="15" customHeight="1" x14ac:dyDescent="0.25">
      <c r="B45" s="107"/>
      <c r="C45" s="108"/>
      <c r="D45" s="93"/>
      <c r="E45" s="94"/>
      <c r="F45" s="95"/>
      <c r="G45" s="86" t="s">
        <v>196</v>
      </c>
      <c r="H45" s="87"/>
      <c r="I45" s="7">
        <v>0.36</v>
      </c>
    </row>
    <row r="46" spans="2:9" ht="15" customHeight="1" x14ac:dyDescent="0.25">
      <c r="B46" s="107"/>
      <c r="C46" s="108"/>
      <c r="D46" s="93"/>
      <c r="E46" s="94"/>
      <c r="F46" s="95"/>
      <c r="G46" s="86" t="s">
        <v>197</v>
      </c>
      <c r="H46" s="87"/>
      <c r="I46" s="7">
        <v>0.4</v>
      </c>
    </row>
    <row r="47" spans="2:9" ht="15" customHeight="1" x14ac:dyDescent="0.25">
      <c r="B47" s="107"/>
      <c r="C47" s="108"/>
      <c r="D47" s="93"/>
      <c r="E47" s="94"/>
      <c r="F47" s="95"/>
      <c r="G47" s="86" t="s">
        <v>198</v>
      </c>
      <c r="H47" s="87"/>
      <c r="I47" s="7">
        <v>0.45</v>
      </c>
    </row>
    <row r="48" spans="2:9" ht="15" customHeight="1" x14ac:dyDescent="0.25">
      <c r="B48" s="107"/>
      <c r="C48" s="108"/>
      <c r="D48" s="93"/>
      <c r="E48" s="94"/>
      <c r="F48" s="95"/>
      <c r="G48" s="86" t="s">
        <v>199</v>
      </c>
      <c r="H48" s="87"/>
      <c r="I48" s="7">
        <v>0.05</v>
      </c>
    </row>
    <row r="49" spans="2:9" ht="15" customHeight="1" x14ac:dyDescent="0.25">
      <c r="B49" s="107"/>
      <c r="C49" s="108"/>
      <c r="D49" s="93"/>
      <c r="E49" s="94"/>
      <c r="F49" s="95"/>
      <c r="G49" s="86" t="s">
        <v>200</v>
      </c>
      <c r="H49" s="87"/>
      <c r="I49" s="7">
        <v>0.06</v>
      </c>
    </row>
    <row r="50" spans="2:9" ht="15" customHeight="1" x14ac:dyDescent="0.25">
      <c r="B50" s="107"/>
      <c r="C50" s="108"/>
      <c r="D50" s="93"/>
      <c r="E50" s="94"/>
      <c r="F50" s="95"/>
      <c r="G50" s="86" t="s">
        <v>201</v>
      </c>
      <c r="H50" s="87"/>
      <c r="I50" s="7">
        <v>0.05</v>
      </c>
    </row>
    <row r="51" spans="2:9" ht="15" customHeight="1" x14ac:dyDescent="0.25">
      <c r="B51" s="107"/>
      <c r="C51" s="108"/>
      <c r="D51" s="93"/>
      <c r="E51" s="94"/>
      <c r="F51" s="95"/>
      <c r="G51" s="86" t="s">
        <v>202</v>
      </c>
      <c r="H51" s="87"/>
      <c r="I51" s="7">
        <v>0.05</v>
      </c>
    </row>
    <row r="52" spans="2:9" ht="15" customHeight="1" x14ac:dyDescent="0.25">
      <c r="B52" s="107"/>
      <c r="C52" s="108"/>
      <c r="D52" s="96"/>
      <c r="E52" s="97"/>
      <c r="F52" s="98"/>
      <c r="G52" s="86" t="s">
        <v>203</v>
      </c>
      <c r="H52" s="87"/>
      <c r="I52" s="7">
        <v>0.05</v>
      </c>
    </row>
    <row r="53" spans="2:9" ht="15" customHeight="1" x14ac:dyDescent="0.25">
      <c r="B53" s="107"/>
      <c r="C53" s="108"/>
      <c r="D53" s="90" t="s">
        <v>141</v>
      </c>
      <c r="E53" s="91"/>
      <c r="F53" s="92"/>
      <c r="G53" s="86" t="s">
        <v>142</v>
      </c>
      <c r="H53" s="87"/>
      <c r="I53" s="7">
        <v>1</v>
      </c>
    </row>
    <row r="54" spans="2:9" ht="15" customHeight="1" x14ac:dyDescent="0.25">
      <c r="B54" s="107"/>
      <c r="C54" s="108"/>
      <c r="D54" s="93"/>
      <c r="E54" s="94"/>
      <c r="F54" s="95"/>
      <c r="G54" s="86" t="s">
        <v>143</v>
      </c>
      <c r="H54" s="87"/>
      <c r="I54" s="7">
        <v>0.2</v>
      </c>
    </row>
    <row r="55" spans="2:9" ht="15" customHeight="1" x14ac:dyDescent="0.25">
      <c r="B55" s="107"/>
      <c r="C55" s="108"/>
      <c r="D55" s="93"/>
      <c r="E55" s="94"/>
      <c r="F55" s="95"/>
      <c r="G55" s="86" t="s">
        <v>144</v>
      </c>
      <c r="H55" s="87"/>
      <c r="I55" s="7">
        <v>0.26</v>
      </c>
    </row>
    <row r="56" spans="2:9" ht="15" customHeight="1" x14ac:dyDescent="0.25">
      <c r="B56" s="107"/>
      <c r="C56" s="108"/>
      <c r="D56" s="96"/>
      <c r="E56" s="97"/>
      <c r="F56" s="98"/>
      <c r="G56" s="86" t="s">
        <v>145</v>
      </c>
      <c r="H56" s="87"/>
      <c r="I56" s="7">
        <v>0</v>
      </c>
    </row>
    <row r="57" spans="2:9" ht="15" customHeight="1" x14ac:dyDescent="0.25">
      <c r="B57" s="107"/>
      <c r="C57" s="108"/>
      <c r="D57" s="99" t="s">
        <v>139</v>
      </c>
      <c r="E57" s="100"/>
      <c r="F57" s="101"/>
      <c r="G57" s="86" t="s">
        <v>140</v>
      </c>
      <c r="H57" s="87"/>
      <c r="I57" s="7">
        <v>0.3</v>
      </c>
    </row>
    <row r="58" spans="2:9" ht="15" customHeight="1" x14ac:dyDescent="0.25">
      <c r="B58" s="107"/>
      <c r="C58" s="108"/>
      <c r="D58" s="99" t="s">
        <v>149</v>
      </c>
      <c r="E58" s="100"/>
      <c r="F58" s="101"/>
      <c r="G58" s="86" t="s">
        <v>150</v>
      </c>
      <c r="H58" s="87"/>
      <c r="I58" s="7">
        <v>0.43</v>
      </c>
    </row>
    <row r="59" spans="2:9" ht="15" customHeight="1" x14ac:dyDescent="0.25">
      <c r="B59" s="107"/>
      <c r="C59" s="108"/>
      <c r="D59" s="90" t="s">
        <v>137</v>
      </c>
      <c r="E59" s="91"/>
      <c r="F59" s="92"/>
      <c r="G59" s="86" t="s">
        <v>107</v>
      </c>
      <c r="H59" s="87"/>
      <c r="I59" s="7">
        <v>0.63</v>
      </c>
    </row>
    <row r="60" spans="2:9" ht="15" customHeight="1" x14ac:dyDescent="0.25">
      <c r="B60" s="107"/>
      <c r="C60" s="108"/>
      <c r="D60" s="96"/>
      <c r="E60" s="97"/>
      <c r="F60" s="98"/>
      <c r="G60" s="86" t="s">
        <v>108</v>
      </c>
      <c r="H60" s="87"/>
      <c r="I60" s="7">
        <v>0.52</v>
      </c>
    </row>
    <row r="61" spans="2:9" ht="15" customHeight="1" x14ac:dyDescent="0.25">
      <c r="B61" s="107"/>
      <c r="C61" s="108"/>
      <c r="D61" s="90" t="s">
        <v>146</v>
      </c>
      <c r="E61" s="91"/>
      <c r="F61" s="92"/>
      <c r="G61" s="86" t="s">
        <v>147</v>
      </c>
      <c r="H61" s="87"/>
      <c r="I61" s="7">
        <v>0.2</v>
      </c>
    </row>
    <row r="62" spans="2:9" ht="15" customHeight="1" x14ac:dyDescent="0.25">
      <c r="B62" s="107"/>
      <c r="C62" s="108"/>
      <c r="D62" s="93"/>
      <c r="E62" s="94"/>
      <c r="F62" s="95"/>
      <c r="G62" s="86" t="s">
        <v>148</v>
      </c>
      <c r="H62" s="87"/>
      <c r="I62" s="7">
        <v>0.05</v>
      </c>
    </row>
    <row r="63" spans="2:9" ht="15" customHeight="1" x14ac:dyDescent="0.25">
      <c r="B63" s="107"/>
      <c r="C63" s="108"/>
      <c r="D63" s="96"/>
      <c r="E63" s="97"/>
      <c r="F63" s="98"/>
      <c r="G63" s="86" t="s">
        <v>145</v>
      </c>
      <c r="H63" s="87"/>
      <c r="I63" s="7">
        <v>0</v>
      </c>
    </row>
    <row r="64" spans="2:9" ht="15" customHeight="1" x14ac:dyDescent="0.25">
      <c r="B64" s="107"/>
      <c r="C64" s="108"/>
      <c r="D64" s="90" t="s">
        <v>119</v>
      </c>
      <c r="E64" s="91"/>
      <c r="F64" s="92"/>
      <c r="G64" s="86" t="s">
        <v>107</v>
      </c>
      <c r="H64" s="87"/>
      <c r="I64" s="7">
        <v>0.2</v>
      </c>
    </row>
    <row r="65" spans="2:9" ht="15" customHeight="1" x14ac:dyDescent="0.25">
      <c r="B65" s="107"/>
      <c r="C65" s="108"/>
      <c r="D65" s="93"/>
      <c r="E65" s="94"/>
      <c r="F65" s="95"/>
      <c r="G65" s="86" t="s">
        <v>108</v>
      </c>
      <c r="H65" s="87"/>
      <c r="I65" s="7">
        <v>0.2</v>
      </c>
    </row>
    <row r="66" spans="2:9" ht="15" customHeight="1" x14ac:dyDescent="0.25">
      <c r="B66" s="107"/>
      <c r="C66" s="108"/>
      <c r="D66" s="93"/>
      <c r="E66" s="94"/>
      <c r="F66" s="95"/>
      <c r="G66" s="86" t="s">
        <v>109</v>
      </c>
      <c r="H66" s="87"/>
      <c r="I66" s="7">
        <v>0.13</v>
      </c>
    </row>
    <row r="67" spans="2:9" ht="15" customHeight="1" x14ac:dyDescent="0.25">
      <c r="B67" s="107"/>
      <c r="C67" s="108"/>
      <c r="D67" s="93"/>
      <c r="E67" s="94"/>
      <c r="F67" s="95"/>
      <c r="G67" s="86" t="s">
        <v>120</v>
      </c>
      <c r="H67" s="87"/>
      <c r="I67" s="7">
        <v>0.2</v>
      </c>
    </row>
    <row r="68" spans="2:9" ht="15" customHeight="1" x14ac:dyDescent="0.25">
      <c r="B68" s="107"/>
      <c r="C68" s="108"/>
      <c r="D68" s="96"/>
      <c r="E68" s="97"/>
      <c r="F68" s="98"/>
      <c r="G68" s="86" t="s">
        <v>112</v>
      </c>
      <c r="H68" s="87"/>
      <c r="I68" s="7">
        <v>0.13</v>
      </c>
    </row>
    <row r="69" spans="2:9" ht="15" customHeight="1" x14ac:dyDescent="0.25">
      <c r="B69" s="107"/>
      <c r="C69" s="108"/>
      <c r="D69" s="90" t="s">
        <v>103</v>
      </c>
      <c r="E69" s="91"/>
      <c r="F69" s="92"/>
      <c r="G69" s="86" t="s">
        <v>104</v>
      </c>
      <c r="H69" s="87"/>
      <c r="I69" s="7">
        <v>0.22</v>
      </c>
    </row>
    <row r="70" spans="2:9" x14ac:dyDescent="0.25">
      <c r="B70" s="107"/>
      <c r="C70" s="108"/>
      <c r="D70" s="96"/>
      <c r="E70" s="97"/>
      <c r="F70" s="98"/>
      <c r="G70" s="86" t="s">
        <v>105</v>
      </c>
      <c r="H70" s="87"/>
      <c r="I70" s="7">
        <v>0.1</v>
      </c>
    </row>
    <row r="71" spans="2:9" ht="15" customHeight="1" x14ac:dyDescent="0.25">
      <c r="B71" s="107"/>
      <c r="C71" s="108"/>
      <c r="D71" s="90" t="s">
        <v>121</v>
      </c>
      <c r="E71" s="91"/>
      <c r="F71" s="92"/>
      <c r="G71" s="86" t="s">
        <v>122</v>
      </c>
      <c r="H71" s="87"/>
      <c r="I71" s="7">
        <v>0.26</v>
      </c>
    </row>
    <row r="72" spans="2:9" ht="15" customHeight="1" x14ac:dyDescent="0.25">
      <c r="B72" s="107"/>
      <c r="C72" s="108"/>
      <c r="D72" s="93"/>
      <c r="E72" s="94"/>
      <c r="F72" s="95"/>
      <c r="G72" s="86" t="s">
        <v>123</v>
      </c>
      <c r="H72" s="87"/>
      <c r="I72" s="7">
        <v>0.46</v>
      </c>
    </row>
    <row r="73" spans="2:9" ht="15" customHeight="1" x14ac:dyDescent="0.25">
      <c r="B73" s="107"/>
      <c r="C73" s="108"/>
      <c r="D73" s="93"/>
      <c r="E73" s="94"/>
      <c r="F73" s="95"/>
      <c r="G73" s="86" t="s">
        <v>124</v>
      </c>
      <c r="H73" s="87"/>
      <c r="I73" s="7">
        <v>0.26</v>
      </c>
    </row>
    <row r="74" spans="2:9" ht="15" customHeight="1" x14ac:dyDescent="0.25">
      <c r="B74" s="107"/>
      <c r="C74" s="108"/>
      <c r="D74" s="93"/>
      <c r="E74" s="94"/>
      <c r="F74" s="95"/>
      <c r="G74" s="86" t="s">
        <v>125</v>
      </c>
      <c r="H74" s="87"/>
      <c r="I74" s="7">
        <v>0.26</v>
      </c>
    </row>
    <row r="75" spans="2:9" ht="15" customHeight="1" x14ac:dyDescent="0.25">
      <c r="B75" s="107"/>
      <c r="C75" s="108"/>
      <c r="D75" s="93"/>
      <c r="E75" s="94"/>
      <c r="F75" s="95"/>
      <c r="G75" s="86" t="s">
        <v>126</v>
      </c>
      <c r="H75" s="87"/>
      <c r="I75" s="7">
        <v>0.26</v>
      </c>
    </row>
    <row r="76" spans="2:9" ht="15" customHeight="1" x14ac:dyDescent="0.25">
      <c r="B76" s="107"/>
      <c r="C76" s="108"/>
      <c r="D76" s="93"/>
      <c r="E76" s="94"/>
      <c r="F76" s="95"/>
      <c r="G76" s="86" t="s">
        <v>127</v>
      </c>
      <c r="H76" s="87"/>
      <c r="I76" s="7">
        <v>0.26</v>
      </c>
    </row>
    <row r="77" spans="2:9" ht="15" customHeight="1" x14ac:dyDescent="0.25">
      <c r="B77" s="107"/>
      <c r="C77" s="108"/>
      <c r="D77" s="93"/>
      <c r="E77" s="94"/>
      <c r="F77" s="95"/>
      <c r="G77" s="86" t="s">
        <v>128</v>
      </c>
      <c r="H77" s="87"/>
      <c r="I77" s="7">
        <v>0.26</v>
      </c>
    </row>
    <row r="78" spans="2:9" ht="15" customHeight="1" x14ac:dyDescent="0.25">
      <c r="B78" s="107"/>
      <c r="C78" s="108"/>
      <c r="D78" s="93"/>
      <c r="E78" s="94"/>
      <c r="F78" s="95"/>
      <c r="G78" s="86" t="s">
        <v>129</v>
      </c>
      <c r="H78" s="87"/>
      <c r="I78" s="7">
        <v>0.26</v>
      </c>
    </row>
    <row r="79" spans="2:9" ht="15" customHeight="1" x14ac:dyDescent="0.25">
      <c r="B79" s="107"/>
      <c r="C79" s="108"/>
      <c r="D79" s="93"/>
      <c r="E79" s="94"/>
      <c r="F79" s="95"/>
      <c r="G79" s="86" t="s">
        <v>130</v>
      </c>
      <c r="H79" s="87"/>
      <c r="I79" s="7">
        <v>0.26</v>
      </c>
    </row>
    <row r="80" spans="2:9" ht="15" customHeight="1" x14ac:dyDescent="0.25">
      <c r="B80" s="107"/>
      <c r="C80" s="108"/>
      <c r="D80" s="93"/>
      <c r="E80" s="94"/>
      <c r="F80" s="95"/>
      <c r="G80" s="86" t="s">
        <v>131</v>
      </c>
      <c r="H80" s="87"/>
      <c r="I80" s="7">
        <v>0.26</v>
      </c>
    </row>
    <row r="81" spans="2:9" ht="15" customHeight="1" x14ac:dyDescent="0.25">
      <c r="B81" s="107"/>
      <c r="C81" s="108"/>
      <c r="D81" s="93"/>
      <c r="E81" s="94"/>
      <c r="F81" s="95"/>
      <c r="G81" s="86" t="s">
        <v>132</v>
      </c>
      <c r="H81" s="87"/>
      <c r="I81" s="7">
        <v>0.26</v>
      </c>
    </row>
    <row r="82" spans="2:9" ht="15" customHeight="1" x14ac:dyDescent="0.25">
      <c r="B82" s="107"/>
      <c r="C82" s="108"/>
      <c r="D82" s="93"/>
      <c r="E82" s="94"/>
      <c r="F82" s="95"/>
      <c r="G82" s="86" t="s">
        <v>133</v>
      </c>
      <c r="H82" s="87"/>
      <c r="I82" s="7">
        <v>0.26</v>
      </c>
    </row>
    <row r="83" spans="2:9" ht="15" customHeight="1" x14ac:dyDescent="0.25">
      <c r="B83" s="107"/>
      <c r="C83" s="108"/>
      <c r="D83" s="93"/>
      <c r="E83" s="94"/>
      <c r="F83" s="95"/>
      <c r="G83" s="86" t="s">
        <v>134</v>
      </c>
      <c r="H83" s="87"/>
      <c r="I83" s="7">
        <v>0.26</v>
      </c>
    </row>
    <row r="84" spans="2:9" ht="15" customHeight="1" x14ac:dyDescent="0.25">
      <c r="B84" s="107"/>
      <c r="C84" s="108"/>
      <c r="D84" s="93"/>
      <c r="E84" s="94"/>
      <c r="F84" s="95"/>
      <c r="G84" s="86" t="s">
        <v>135</v>
      </c>
      <c r="H84" s="87"/>
      <c r="I84" s="7">
        <v>0</v>
      </c>
    </row>
    <row r="85" spans="2:9" ht="15" customHeight="1" x14ac:dyDescent="0.25">
      <c r="B85" s="107"/>
      <c r="C85" s="108"/>
      <c r="D85" s="96"/>
      <c r="E85" s="97"/>
      <c r="F85" s="98"/>
      <c r="G85" s="86" t="s">
        <v>136</v>
      </c>
      <c r="H85" s="87"/>
      <c r="I85" s="7">
        <v>0.26</v>
      </c>
    </row>
    <row r="86" spans="2:9" ht="15" customHeight="1" x14ac:dyDescent="0.25">
      <c r="B86" s="107"/>
      <c r="C86" s="108"/>
      <c r="D86" s="90" t="s">
        <v>170</v>
      </c>
      <c r="E86" s="91"/>
      <c r="F86" s="92"/>
      <c r="G86" s="86" t="s">
        <v>171</v>
      </c>
      <c r="H86" s="87"/>
      <c r="I86" s="7">
        <v>0.36</v>
      </c>
    </row>
    <row r="87" spans="2:9" ht="15" customHeight="1" x14ac:dyDescent="0.25">
      <c r="B87" s="107"/>
      <c r="C87" s="108"/>
      <c r="D87" s="96"/>
      <c r="E87" s="97"/>
      <c r="F87" s="98"/>
      <c r="G87" s="86" t="s">
        <v>172</v>
      </c>
      <c r="H87" s="87"/>
      <c r="I87" s="7">
        <v>0.36</v>
      </c>
    </row>
    <row r="88" spans="2:9" ht="15" customHeight="1" x14ac:dyDescent="0.25">
      <c r="B88" s="107"/>
      <c r="C88" s="108"/>
      <c r="D88" s="90" t="s">
        <v>173</v>
      </c>
      <c r="E88" s="91"/>
      <c r="F88" s="92"/>
      <c r="G88" s="86" t="s">
        <v>107</v>
      </c>
      <c r="H88" s="87"/>
      <c r="I88" s="7">
        <v>0.34</v>
      </c>
    </row>
    <row r="89" spans="2:9" ht="15" customHeight="1" x14ac:dyDescent="0.25">
      <c r="B89" s="107"/>
      <c r="C89" s="108"/>
      <c r="D89" s="93"/>
      <c r="E89" s="94"/>
      <c r="F89" s="95"/>
      <c r="G89" s="86" t="s">
        <v>109</v>
      </c>
      <c r="H89" s="87"/>
      <c r="I89" s="7">
        <v>0.2</v>
      </c>
    </row>
    <row r="90" spans="2:9" ht="15" customHeight="1" x14ac:dyDescent="0.25">
      <c r="B90" s="107"/>
      <c r="C90" s="108"/>
      <c r="D90" s="93"/>
      <c r="E90" s="94"/>
      <c r="F90" s="95"/>
      <c r="G90" s="86" t="s">
        <v>110</v>
      </c>
      <c r="H90" s="87"/>
      <c r="I90" s="7">
        <v>0.05</v>
      </c>
    </row>
    <row r="91" spans="2:9" ht="15" customHeight="1" x14ac:dyDescent="0.25">
      <c r="B91" s="107"/>
      <c r="C91" s="108"/>
      <c r="D91" s="96"/>
      <c r="E91" s="97"/>
      <c r="F91" s="98"/>
      <c r="G91" s="86" t="s">
        <v>114</v>
      </c>
      <c r="H91" s="87"/>
      <c r="I91" s="7">
        <v>0.05</v>
      </c>
    </row>
    <row r="92" spans="2:9" ht="15" customHeight="1" x14ac:dyDescent="0.25">
      <c r="B92" s="107"/>
      <c r="C92" s="108"/>
      <c r="D92" s="99" t="s">
        <v>174</v>
      </c>
      <c r="E92" s="100"/>
      <c r="F92" s="101"/>
      <c r="G92" s="86" t="s">
        <v>175</v>
      </c>
      <c r="H92" s="87"/>
      <c r="I92" s="7">
        <v>0.05</v>
      </c>
    </row>
    <row r="93" spans="2:9" ht="15" customHeight="1" x14ac:dyDescent="0.25">
      <c r="B93" s="107"/>
      <c r="C93" s="108"/>
      <c r="D93" s="90" t="s">
        <v>206</v>
      </c>
      <c r="E93" s="91"/>
      <c r="F93" s="92"/>
      <c r="G93" s="86" t="s">
        <v>151</v>
      </c>
      <c r="H93" s="87"/>
      <c r="I93" s="7">
        <v>0.52</v>
      </c>
    </row>
    <row r="94" spans="2:9" ht="15" customHeight="1" x14ac:dyDescent="0.25">
      <c r="B94" s="107"/>
      <c r="C94" s="108"/>
      <c r="D94" s="93"/>
      <c r="E94" s="94"/>
      <c r="F94" s="95"/>
      <c r="G94" s="86" t="s">
        <v>152</v>
      </c>
      <c r="H94" s="87"/>
      <c r="I94" s="7">
        <v>0.54</v>
      </c>
    </row>
    <row r="95" spans="2:9" ht="15" customHeight="1" x14ac:dyDescent="0.25">
      <c r="B95" s="107"/>
      <c r="C95" s="108"/>
      <c r="D95" s="93"/>
      <c r="E95" s="94"/>
      <c r="F95" s="95"/>
      <c r="G95" s="86" t="s">
        <v>153</v>
      </c>
      <c r="H95" s="87"/>
      <c r="I95" s="7">
        <v>0.57999999999999996</v>
      </c>
    </row>
    <row r="96" spans="2:9" ht="15" customHeight="1" x14ac:dyDescent="0.25">
      <c r="B96" s="107"/>
      <c r="C96" s="108"/>
      <c r="D96" s="93"/>
      <c r="E96" s="94"/>
      <c r="F96" s="95"/>
      <c r="G96" s="86" t="s">
        <v>154</v>
      </c>
      <c r="H96" s="87"/>
      <c r="I96" s="7">
        <v>0.56000000000000005</v>
      </c>
    </row>
    <row r="97" spans="2:9" ht="15" customHeight="1" x14ac:dyDescent="0.25">
      <c r="B97" s="107"/>
      <c r="C97" s="108"/>
      <c r="D97" s="93"/>
      <c r="E97" s="94"/>
      <c r="F97" s="95"/>
      <c r="G97" s="86" t="s">
        <v>155</v>
      </c>
      <c r="H97" s="87"/>
      <c r="I97" s="7">
        <v>0.53</v>
      </c>
    </row>
    <row r="98" spans="2:9" ht="15" customHeight="1" x14ac:dyDescent="0.25">
      <c r="B98" s="107"/>
      <c r="C98" s="108"/>
      <c r="D98" s="93"/>
      <c r="E98" s="94"/>
      <c r="F98" s="95"/>
      <c r="G98" s="86" t="s">
        <v>156</v>
      </c>
      <c r="H98" s="87"/>
      <c r="I98" s="7">
        <v>0.36</v>
      </c>
    </row>
    <row r="99" spans="2:9" ht="15" customHeight="1" x14ac:dyDescent="0.25">
      <c r="B99" s="107"/>
      <c r="C99" s="108"/>
      <c r="D99" s="93"/>
      <c r="E99" s="94"/>
      <c r="F99" s="95"/>
      <c r="G99" s="86" t="s">
        <v>157</v>
      </c>
      <c r="H99" s="87"/>
      <c r="I99" s="7">
        <v>0.52</v>
      </c>
    </row>
    <row r="100" spans="2:9" ht="15" customHeight="1" x14ac:dyDescent="0.25">
      <c r="B100" s="107"/>
      <c r="C100" s="108"/>
      <c r="D100" s="93"/>
      <c r="E100" s="94"/>
      <c r="F100" s="95"/>
      <c r="G100" s="86" t="s">
        <v>158</v>
      </c>
      <c r="H100" s="87"/>
      <c r="I100" s="7">
        <v>0.38</v>
      </c>
    </row>
    <row r="101" spans="2:9" ht="15" customHeight="1" x14ac:dyDescent="0.25">
      <c r="B101" s="107"/>
      <c r="C101" s="108"/>
      <c r="D101" s="93"/>
      <c r="E101" s="94"/>
      <c r="F101" s="95"/>
      <c r="G101" s="86" t="s">
        <v>159</v>
      </c>
      <c r="H101" s="87"/>
      <c r="I101" s="7">
        <v>0.54</v>
      </c>
    </row>
    <row r="102" spans="2:9" ht="15" customHeight="1" x14ac:dyDescent="0.25">
      <c r="B102" s="107"/>
      <c r="C102" s="108"/>
      <c r="D102" s="93"/>
      <c r="E102" s="94"/>
      <c r="F102" s="95"/>
      <c r="G102" s="86" t="s">
        <v>160</v>
      </c>
      <c r="H102" s="87"/>
      <c r="I102" s="7">
        <v>0.46</v>
      </c>
    </row>
    <row r="103" spans="2:9" ht="15" customHeight="1" x14ac:dyDescent="0.25">
      <c r="B103" s="107"/>
      <c r="C103" s="108"/>
      <c r="D103" s="93"/>
      <c r="E103" s="94"/>
      <c r="F103" s="95"/>
      <c r="G103" s="86" t="s">
        <v>161</v>
      </c>
      <c r="H103" s="87"/>
      <c r="I103" s="7">
        <v>0.44</v>
      </c>
    </row>
    <row r="104" spans="2:9" ht="15" customHeight="1" x14ac:dyDescent="0.25">
      <c r="B104" s="107"/>
      <c r="C104" s="108"/>
      <c r="D104" s="93"/>
      <c r="E104" s="94"/>
      <c r="F104" s="95"/>
      <c r="G104" s="86" t="s">
        <v>162</v>
      </c>
      <c r="H104" s="87"/>
      <c r="I104" s="7">
        <v>0.46</v>
      </c>
    </row>
    <row r="105" spans="2:9" ht="15" customHeight="1" x14ac:dyDescent="0.25">
      <c r="B105" s="107"/>
      <c r="C105" s="108"/>
      <c r="D105" s="93"/>
      <c r="E105" s="94"/>
      <c r="F105" s="95"/>
      <c r="G105" s="86" t="s">
        <v>163</v>
      </c>
      <c r="H105" s="87"/>
      <c r="I105" s="7">
        <v>0.4</v>
      </c>
    </row>
    <row r="106" spans="2:9" ht="15" customHeight="1" x14ac:dyDescent="0.25">
      <c r="B106" s="107"/>
      <c r="C106" s="108"/>
      <c r="D106" s="93"/>
      <c r="E106" s="94"/>
      <c r="F106" s="95"/>
      <c r="G106" s="86" t="s">
        <v>164</v>
      </c>
      <c r="H106" s="87"/>
      <c r="I106" s="7">
        <v>0</v>
      </c>
    </row>
    <row r="107" spans="2:9" ht="15" customHeight="1" x14ac:dyDescent="0.25">
      <c r="B107" s="107"/>
      <c r="C107" s="108"/>
      <c r="D107" s="93"/>
      <c r="E107" s="94"/>
      <c r="F107" s="95"/>
      <c r="G107" s="86" t="s">
        <v>165</v>
      </c>
      <c r="H107" s="87"/>
      <c r="I107" s="7">
        <v>0.08</v>
      </c>
    </row>
    <row r="108" spans="2:9" ht="15" customHeight="1" x14ac:dyDescent="0.25">
      <c r="B108" s="107"/>
      <c r="C108" s="108"/>
      <c r="D108" s="93"/>
      <c r="E108" s="94"/>
      <c r="F108" s="95"/>
      <c r="G108" s="86" t="s">
        <v>166</v>
      </c>
      <c r="H108" s="87"/>
      <c r="I108" s="7">
        <v>0.28000000000000003</v>
      </c>
    </row>
    <row r="109" spans="2:9" ht="15" customHeight="1" x14ac:dyDescent="0.25">
      <c r="B109" s="107"/>
      <c r="C109" s="108"/>
      <c r="D109" s="93"/>
      <c r="E109" s="94"/>
      <c r="F109" s="95"/>
      <c r="G109" s="86" t="s">
        <v>167</v>
      </c>
      <c r="H109" s="87"/>
      <c r="I109" s="7">
        <v>0.2</v>
      </c>
    </row>
    <row r="110" spans="2:9" ht="15" customHeight="1" x14ac:dyDescent="0.25">
      <c r="B110" s="107"/>
      <c r="C110" s="108"/>
      <c r="D110" s="93"/>
      <c r="E110" s="94"/>
      <c r="F110" s="95"/>
      <c r="G110" s="86" t="s">
        <v>168</v>
      </c>
      <c r="H110" s="87"/>
      <c r="I110" s="7">
        <v>0.37</v>
      </c>
    </row>
    <row r="111" spans="2:9" ht="15" customHeight="1" thickBot="1" x14ac:dyDescent="0.3">
      <c r="B111" s="109"/>
      <c r="C111" s="110"/>
      <c r="D111" s="102"/>
      <c r="E111" s="103"/>
      <c r="F111" s="104"/>
      <c r="G111" s="88" t="s">
        <v>169</v>
      </c>
      <c r="H111" s="89"/>
      <c r="I111" s="44">
        <v>0.26</v>
      </c>
    </row>
    <row r="112" spans="2:9" ht="15" customHeight="1" x14ac:dyDescent="0.25">
      <c r="B112" s="14"/>
      <c r="C112" s="14"/>
      <c r="D112" s="15"/>
      <c r="E112" s="15"/>
      <c r="F112" s="15"/>
      <c r="G112" s="10"/>
      <c r="H112" s="10"/>
      <c r="I112" s="11"/>
    </row>
    <row r="113" spans="2:15" ht="15" customHeight="1" x14ac:dyDescent="0.25">
      <c r="B113" s="56" t="s">
        <v>52</v>
      </c>
      <c r="C113" s="56"/>
      <c r="D113" s="56"/>
      <c r="E113" s="56"/>
      <c r="F113" s="56"/>
      <c r="G113" s="56"/>
      <c r="H113" s="56"/>
      <c r="I113" s="56"/>
      <c r="J113" s="4"/>
      <c r="K113" s="5"/>
      <c r="L113" s="5"/>
      <c r="M113" s="5"/>
      <c r="N113" s="5"/>
      <c r="O113" s="5"/>
    </row>
    <row r="115" spans="2:15" x14ac:dyDescent="0.25">
      <c r="D115" s="4"/>
      <c r="E115" s="4"/>
      <c r="F115" s="4"/>
      <c r="G115" s="5"/>
      <c r="H115" s="5"/>
      <c r="I115" s="5"/>
      <c r="J115" s="4"/>
      <c r="K115" s="5"/>
      <c r="L115" s="5"/>
      <c r="M115" s="5"/>
      <c r="N115" s="5"/>
      <c r="O115" s="5"/>
    </row>
    <row r="116" spans="2:15" ht="15" customHeight="1" x14ac:dyDescent="0.25">
      <c r="D116" s="4"/>
      <c r="E116" s="4"/>
      <c r="F116" s="4"/>
      <c r="G116" s="5"/>
      <c r="H116" s="5"/>
      <c r="I116" s="5"/>
      <c r="J116" s="4"/>
      <c r="K116" s="5"/>
      <c r="L116" s="5"/>
      <c r="M116" s="5"/>
      <c r="N116" s="5"/>
      <c r="O116" s="5"/>
    </row>
  </sheetData>
  <sheetProtection formatCells="0" formatColumns="0" formatRows="0" selectLockedCells="1"/>
  <mergeCells count="122">
    <mergeCell ref="B113:I113"/>
    <mergeCell ref="B2:F2"/>
    <mergeCell ref="B10:I10"/>
    <mergeCell ref="B11:C12"/>
    <mergeCell ref="D11:F12"/>
    <mergeCell ref="G11:H12"/>
    <mergeCell ref="D13:F13"/>
    <mergeCell ref="G13:H13"/>
    <mergeCell ref="D14:F24"/>
    <mergeCell ref="G14:H14"/>
    <mergeCell ref="G15:H15"/>
    <mergeCell ref="G16:H16"/>
    <mergeCell ref="G17:H17"/>
    <mergeCell ref="G18:H18"/>
    <mergeCell ref="G19:H19"/>
    <mergeCell ref="G20:H20"/>
    <mergeCell ref="G21:H21"/>
    <mergeCell ref="G22:H22"/>
    <mergeCell ref="G23:H23"/>
    <mergeCell ref="G24:H24"/>
    <mergeCell ref="B13:C111"/>
    <mergeCell ref="D25:F25"/>
    <mergeCell ref="G25:H25"/>
    <mergeCell ref="G26:H26"/>
    <mergeCell ref="G27:H27"/>
    <mergeCell ref="G28:H28"/>
    <mergeCell ref="G29:H29"/>
    <mergeCell ref="D26:F52"/>
    <mergeCell ref="G30:H30"/>
    <mergeCell ref="G31:H31"/>
    <mergeCell ref="G32:H32"/>
    <mergeCell ref="G33:H33"/>
    <mergeCell ref="G34:H34"/>
    <mergeCell ref="G35:H35"/>
    <mergeCell ref="G36:H36"/>
    <mergeCell ref="G37:H37"/>
    <mergeCell ref="G38:H38"/>
    <mergeCell ref="G39:H39"/>
    <mergeCell ref="G40:H40"/>
    <mergeCell ref="G41:H41"/>
    <mergeCell ref="G42:H42"/>
    <mergeCell ref="G43:H43"/>
    <mergeCell ref="G44:H44"/>
    <mergeCell ref="G45:H45"/>
    <mergeCell ref="G46:H46"/>
    <mergeCell ref="G47:H47"/>
    <mergeCell ref="G48:H48"/>
    <mergeCell ref="G49:H49"/>
    <mergeCell ref="G50:H50"/>
    <mergeCell ref="G51:H51"/>
    <mergeCell ref="G52:H52"/>
    <mergeCell ref="D53:F56"/>
    <mergeCell ref="G53:H53"/>
    <mergeCell ref="G54:H54"/>
    <mergeCell ref="G55:H55"/>
    <mergeCell ref="G56:H56"/>
    <mergeCell ref="D57:F57"/>
    <mergeCell ref="G57:H57"/>
    <mergeCell ref="D58:F58"/>
    <mergeCell ref="G58:H58"/>
    <mergeCell ref="D59:F60"/>
    <mergeCell ref="G59:H59"/>
    <mergeCell ref="G60:H60"/>
    <mergeCell ref="D61:F63"/>
    <mergeCell ref="G61:H61"/>
    <mergeCell ref="G62:H62"/>
    <mergeCell ref="G63:H63"/>
    <mergeCell ref="D64:F68"/>
    <mergeCell ref="G64:H64"/>
    <mergeCell ref="G65:H65"/>
    <mergeCell ref="G66:H66"/>
    <mergeCell ref="G67:H67"/>
    <mergeCell ref="G68:H68"/>
    <mergeCell ref="D69:F70"/>
    <mergeCell ref="G69:H69"/>
    <mergeCell ref="G70:H70"/>
    <mergeCell ref="G106:H106"/>
    <mergeCell ref="G107:H107"/>
    <mergeCell ref="G108:H108"/>
    <mergeCell ref="G80:H80"/>
    <mergeCell ref="G81:H81"/>
    <mergeCell ref="G82:H82"/>
    <mergeCell ref="G83:H83"/>
    <mergeCell ref="D71:F85"/>
    <mergeCell ref="G84:H84"/>
    <mergeCell ref="G85:H85"/>
    <mergeCell ref="D86:F87"/>
    <mergeCell ref="G86:H86"/>
    <mergeCell ref="G87:H87"/>
    <mergeCell ref="G71:H71"/>
    <mergeCell ref="G72:H72"/>
    <mergeCell ref="G73:H73"/>
    <mergeCell ref="G74:H74"/>
    <mergeCell ref="G75:H75"/>
    <mergeCell ref="G76:H76"/>
    <mergeCell ref="G77:H77"/>
    <mergeCell ref="G78:H78"/>
    <mergeCell ref="G79:H79"/>
    <mergeCell ref="G109:H109"/>
    <mergeCell ref="G110:H110"/>
    <mergeCell ref="G111:H111"/>
    <mergeCell ref="D88:F91"/>
    <mergeCell ref="G88:H88"/>
    <mergeCell ref="G89:H89"/>
    <mergeCell ref="G90:H90"/>
    <mergeCell ref="G91:H91"/>
    <mergeCell ref="D92:F92"/>
    <mergeCell ref="G92:H92"/>
    <mergeCell ref="D93:F111"/>
    <mergeCell ref="G93:H93"/>
    <mergeCell ref="G94:H94"/>
    <mergeCell ref="G95:H95"/>
    <mergeCell ref="G96:H96"/>
    <mergeCell ref="G97:H97"/>
    <mergeCell ref="G98:H98"/>
    <mergeCell ref="G99:H99"/>
    <mergeCell ref="G100:H100"/>
    <mergeCell ref="G101:H101"/>
    <mergeCell ref="G102:H102"/>
    <mergeCell ref="G103:H103"/>
    <mergeCell ref="G104:H104"/>
    <mergeCell ref="G105:H105"/>
  </mergeCells>
  <printOptions horizontalCentered="1" verticalCentered="1"/>
  <pageMargins left="0.70866141732283472" right="0.70866141732283472" top="0.74803149606299213" bottom="0.74803149606299213" header="0.31496062992125984" footer="0.31496062992125984"/>
  <pageSetup paperSize="9" scale="2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S31"/>
  <sheetViews>
    <sheetView showGridLines="0" tabSelected="1" view="pageBreakPreview" zoomScale="60" zoomScaleNormal="100" workbookViewId="0">
      <selection activeCell="I17" sqref="I17"/>
    </sheetView>
  </sheetViews>
  <sheetFormatPr baseColWidth="10" defaultColWidth="11.42578125" defaultRowHeight="15" x14ac:dyDescent="0.25"/>
  <cols>
    <col min="1" max="1" width="7.28515625" style="2" customWidth="1"/>
    <col min="2" max="23" width="15.7109375" style="2" customWidth="1"/>
    <col min="24" max="16384" width="11.42578125" style="2"/>
  </cols>
  <sheetData>
    <row r="2" spans="2:19" ht="35.1" customHeight="1" x14ac:dyDescent="0.3">
      <c r="B2" s="58" t="s">
        <v>0</v>
      </c>
      <c r="C2" s="58"/>
      <c r="D2" s="58"/>
      <c r="E2" s="58"/>
      <c r="F2" s="58"/>
      <c r="G2" s="58"/>
      <c r="H2" s="58"/>
      <c r="I2" s="58"/>
      <c r="J2" s="58"/>
      <c r="K2" s="58"/>
      <c r="L2" s="58"/>
      <c r="M2" s="58"/>
      <c r="N2" s="58"/>
      <c r="O2" s="58"/>
      <c r="P2" s="58"/>
      <c r="Q2" s="9"/>
      <c r="R2" s="20"/>
      <c r="S2" s="20"/>
    </row>
    <row r="3" spans="2:19" ht="18.75" x14ac:dyDescent="0.3">
      <c r="B3" s="1" t="s">
        <v>1</v>
      </c>
      <c r="C3" s="1"/>
      <c r="D3" s="1"/>
      <c r="E3" s="1"/>
      <c r="F3" s="1"/>
      <c r="G3" s="6"/>
      <c r="H3" s="6"/>
      <c r="I3" s="1"/>
      <c r="J3" s="1"/>
      <c r="K3" s="1"/>
      <c r="L3" s="1"/>
      <c r="R3" s="1"/>
      <c r="S3" s="1"/>
    </row>
    <row r="4" spans="2:19" ht="18.75" x14ac:dyDescent="0.3">
      <c r="B4" s="1" t="s">
        <v>2</v>
      </c>
      <c r="C4" s="1"/>
      <c r="D4" s="1"/>
      <c r="E4" s="1"/>
      <c r="F4" s="1"/>
      <c r="G4" s="6"/>
      <c r="H4" s="6"/>
      <c r="I4" s="1"/>
      <c r="J4" s="1"/>
      <c r="K4" s="1"/>
      <c r="L4" s="1"/>
      <c r="R4" s="1"/>
      <c r="S4" s="1"/>
    </row>
    <row r="5" spans="2:19" x14ac:dyDescent="0.25">
      <c r="D5" s="3"/>
      <c r="E5" s="3"/>
      <c r="F5" s="3"/>
      <c r="G5" s="3"/>
      <c r="H5" s="3"/>
      <c r="I5" s="3"/>
      <c r="J5" s="3"/>
      <c r="K5" s="3"/>
      <c r="L5" s="3"/>
      <c r="R5" s="3"/>
      <c r="S5" s="3"/>
    </row>
    <row r="6" spans="2:19" x14ac:dyDescent="0.25">
      <c r="B6" s="28" t="s">
        <v>3</v>
      </c>
      <c r="C6" s="28"/>
      <c r="D6" s="28"/>
      <c r="E6" s="28"/>
      <c r="F6" s="28"/>
      <c r="G6" s="28"/>
      <c r="H6" s="28"/>
      <c r="I6" s="28"/>
      <c r="J6" s="28"/>
      <c r="K6" s="28"/>
      <c r="L6" s="28"/>
      <c r="M6" s="28"/>
      <c r="N6" s="28"/>
    </row>
    <row r="7" spans="2:19" x14ac:dyDescent="0.25">
      <c r="B7" s="17" t="s">
        <v>5</v>
      </c>
      <c r="C7" s="17"/>
      <c r="D7" s="17"/>
      <c r="E7" s="17"/>
      <c r="F7" s="17"/>
      <c r="G7" s="17"/>
      <c r="H7" s="17"/>
      <c r="I7" s="17"/>
      <c r="J7" s="17"/>
      <c r="K7" s="17"/>
      <c r="L7" s="17"/>
      <c r="M7" s="17"/>
      <c r="N7" s="17"/>
    </row>
    <row r="8" spans="2:19" x14ac:dyDescent="0.25">
      <c r="B8" s="19" t="s">
        <v>7</v>
      </c>
      <c r="C8" s="19"/>
      <c r="D8" s="19"/>
      <c r="E8" s="19"/>
      <c r="F8" s="19"/>
      <c r="G8" s="19"/>
      <c r="H8" s="19"/>
      <c r="I8" s="19"/>
      <c r="J8" s="19"/>
      <c r="K8" s="19"/>
      <c r="L8" s="19"/>
      <c r="M8" s="19"/>
      <c r="N8" s="19"/>
    </row>
    <row r="9" spans="2:19" ht="15.75" thickBot="1" x14ac:dyDescent="0.3">
      <c r="D9" s="4"/>
      <c r="E9" s="4"/>
      <c r="F9" s="4"/>
      <c r="G9" s="5"/>
      <c r="H9" s="5"/>
      <c r="I9" s="4"/>
      <c r="J9" s="5"/>
      <c r="R9" s="5"/>
    </row>
    <row r="10" spans="2:19" ht="15.75" x14ac:dyDescent="0.25">
      <c r="B10" s="21" t="s">
        <v>53</v>
      </c>
      <c r="C10" s="12"/>
      <c r="D10" s="12"/>
      <c r="E10" s="12"/>
      <c r="F10" s="12"/>
      <c r="G10" s="12"/>
      <c r="H10" s="12"/>
      <c r="I10" s="12"/>
      <c r="J10" s="12"/>
      <c r="K10" s="12"/>
      <c r="L10" s="12"/>
      <c r="M10" s="12"/>
      <c r="N10" s="13"/>
    </row>
    <row r="11" spans="2:19" ht="15" customHeight="1" x14ac:dyDescent="0.25">
      <c r="B11" s="78" t="s">
        <v>54</v>
      </c>
      <c r="C11" s="46" t="s">
        <v>55</v>
      </c>
      <c r="D11" s="46"/>
      <c r="E11" s="46"/>
      <c r="F11" s="46"/>
      <c r="G11" s="47" t="s">
        <v>56</v>
      </c>
      <c r="H11" s="47"/>
      <c r="I11" s="47"/>
      <c r="J11" s="47"/>
      <c r="K11" s="47"/>
      <c r="L11" s="47"/>
      <c r="M11" s="47"/>
      <c r="N11" s="79"/>
    </row>
    <row r="12" spans="2:19" x14ac:dyDescent="0.25">
      <c r="B12" s="78"/>
      <c r="C12" s="46"/>
      <c r="D12" s="46"/>
      <c r="E12" s="46"/>
      <c r="F12" s="46"/>
      <c r="G12" s="113" t="s">
        <v>57</v>
      </c>
      <c r="H12" s="113"/>
      <c r="I12" s="111" t="s">
        <v>58</v>
      </c>
      <c r="J12" s="111"/>
      <c r="K12" s="111" t="s">
        <v>59</v>
      </c>
      <c r="L12" s="111"/>
      <c r="M12" s="111" t="s">
        <v>60</v>
      </c>
      <c r="N12" s="112"/>
    </row>
    <row r="13" spans="2:19" ht="30" x14ac:dyDescent="0.25">
      <c r="B13" s="78"/>
      <c r="C13" s="46"/>
      <c r="D13" s="46"/>
      <c r="E13" s="46"/>
      <c r="F13" s="46"/>
      <c r="G13" s="23" t="s">
        <v>61</v>
      </c>
      <c r="H13" s="24" t="s">
        <v>62</v>
      </c>
      <c r="I13" s="23" t="s">
        <v>61</v>
      </c>
      <c r="J13" s="24" t="s">
        <v>62</v>
      </c>
      <c r="K13" s="23" t="s">
        <v>61</v>
      </c>
      <c r="L13" s="24" t="s">
        <v>62</v>
      </c>
      <c r="M13" s="23" t="s">
        <v>61</v>
      </c>
      <c r="N13" s="25" t="s">
        <v>62</v>
      </c>
    </row>
    <row r="14" spans="2:19" ht="15" customHeight="1" x14ac:dyDescent="0.25">
      <c r="B14" s="57" t="s">
        <v>63</v>
      </c>
      <c r="C14" s="48" t="s">
        <v>64</v>
      </c>
      <c r="D14" s="48"/>
      <c r="E14" s="48"/>
      <c r="F14" s="48"/>
      <c r="G14" s="41">
        <v>294</v>
      </c>
      <c r="H14" s="42">
        <v>480</v>
      </c>
      <c r="I14" s="41">
        <v>289</v>
      </c>
      <c r="J14" s="42">
        <v>346.8</v>
      </c>
      <c r="K14" s="41">
        <v>283</v>
      </c>
      <c r="L14" s="42">
        <v>339.59999999999997</v>
      </c>
      <c r="M14" s="41">
        <v>274</v>
      </c>
      <c r="N14" s="43">
        <v>328.8</v>
      </c>
    </row>
    <row r="15" spans="2:19" ht="15" customHeight="1" x14ac:dyDescent="0.25">
      <c r="B15" s="57"/>
      <c r="C15" s="48" t="s">
        <v>65</v>
      </c>
      <c r="D15" s="48"/>
      <c r="E15" s="48"/>
      <c r="F15" s="48"/>
      <c r="G15" s="41">
        <v>455</v>
      </c>
      <c r="H15" s="42">
        <v>633.6</v>
      </c>
      <c r="I15" s="41">
        <v>446</v>
      </c>
      <c r="J15" s="42">
        <v>535.19999999999993</v>
      </c>
      <c r="K15" s="41">
        <v>437</v>
      </c>
      <c r="L15" s="42">
        <v>524.4</v>
      </c>
      <c r="M15" s="41">
        <v>424</v>
      </c>
      <c r="N15" s="43">
        <v>508.79999999999995</v>
      </c>
    </row>
    <row r="16" spans="2:19" ht="15" customHeight="1" x14ac:dyDescent="0.25">
      <c r="B16" s="57"/>
      <c r="C16" s="48" t="s">
        <v>66</v>
      </c>
      <c r="D16" s="48"/>
      <c r="E16" s="48"/>
      <c r="F16" s="48"/>
      <c r="G16" s="41">
        <v>560</v>
      </c>
      <c r="H16" s="42">
        <v>816</v>
      </c>
      <c r="I16" s="41">
        <v>549</v>
      </c>
      <c r="J16" s="42">
        <v>658.8</v>
      </c>
      <c r="K16" s="41">
        <v>538</v>
      </c>
      <c r="L16" s="42">
        <v>645.6</v>
      </c>
      <c r="M16" s="41">
        <v>521</v>
      </c>
      <c r="N16" s="43">
        <v>625.19999999999993</v>
      </c>
    </row>
    <row r="17" spans="2:15" ht="15" customHeight="1" x14ac:dyDescent="0.25">
      <c r="B17" s="57"/>
      <c r="C17" s="48" t="s">
        <v>67</v>
      </c>
      <c r="D17" s="48"/>
      <c r="E17" s="48"/>
      <c r="F17" s="48"/>
      <c r="G17" s="41">
        <v>567</v>
      </c>
      <c r="H17" s="42">
        <v>816</v>
      </c>
      <c r="I17" s="41">
        <v>556</v>
      </c>
      <c r="J17" s="42">
        <v>667.19999999999993</v>
      </c>
      <c r="K17" s="41">
        <v>545</v>
      </c>
      <c r="L17" s="42">
        <v>654</v>
      </c>
      <c r="M17" s="41">
        <v>528</v>
      </c>
      <c r="N17" s="43">
        <v>633.6</v>
      </c>
    </row>
    <row r="18" spans="2:15" ht="15" customHeight="1" x14ac:dyDescent="0.25">
      <c r="B18" s="57"/>
      <c r="C18" s="48" t="s">
        <v>68</v>
      </c>
      <c r="D18" s="48"/>
      <c r="E18" s="48"/>
      <c r="F18" s="48"/>
      <c r="G18" s="41">
        <v>560</v>
      </c>
      <c r="H18" s="42">
        <v>816</v>
      </c>
      <c r="I18" s="41">
        <v>549</v>
      </c>
      <c r="J18" s="42">
        <v>658.8</v>
      </c>
      <c r="K18" s="41">
        <v>538</v>
      </c>
      <c r="L18" s="42">
        <v>645.6</v>
      </c>
      <c r="M18" s="41">
        <v>521</v>
      </c>
      <c r="N18" s="43">
        <v>625.19999999999993</v>
      </c>
    </row>
    <row r="19" spans="2:15" ht="15" customHeight="1" x14ac:dyDescent="0.25">
      <c r="B19" s="57" t="s">
        <v>69</v>
      </c>
      <c r="C19" s="48" t="s">
        <v>64</v>
      </c>
      <c r="D19" s="48"/>
      <c r="E19" s="48"/>
      <c r="F19" s="48"/>
      <c r="G19" s="41">
        <v>336</v>
      </c>
      <c r="H19" s="42">
        <v>480</v>
      </c>
      <c r="I19" s="41">
        <v>330</v>
      </c>
      <c r="J19" s="42">
        <v>396</v>
      </c>
      <c r="K19" s="41">
        <v>323</v>
      </c>
      <c r="L19" s="42">
        <v>387.59999999999997</v>
      </c>
      <c r="M19" s="41">
        <v>313</v>
      </c>
      <c r="N19" s="43">
        <v>375.59999999999997</v>
      </c>
    </row>
    <row r="20" spans="2:15" ht="15" customHeight="1" x14ac:dyDescent="0.25">
      <c r="B20" s="57"/>
      <c r="C20" s="48" t="s">
        <v>65</v>
      </c>
      <c r="D20" s="48"/>
      <c r="E20" s="48"/>
      <c r="F20" s="48"/>
      <c r="G20" s="41">
        <v>520</v>
      </c>
      <c r="H20" s="42">
        <v>633.6</v>
      </c>
      <c r="I20" s="41">
        <v>510</v>
      </c>
      <c r="J20" s="42">
        <v>612</v>
      </c>
      <c r="K20" s="41">
        <v>500</v>
      </c>
      <c r="L20" s="42">
        <v>600</v>
      </c>
      <c r="M20" s="41">
        <v>484</v>
      </c>
      <c r="N20" s="43">
        <v>580.79999999999995</v>
      </c>
    </row>
    <row r="21" spans="2:15" ht="15" customHeight="1" x14ac:dyDescent="0.25">
      <c r="B21" s="57"/>
      <c r="C21" s="48" t="s">
        <v>66</v>
      </c>
      <c r="D21" s="48"/>
      <c r="E21" s="48"/>
      <c r="F21" s="48"/>
      <c r="G21" s="41">
        <v>640</v>
      </c>
      <c r="H21" s="42">
        <v>816</v>
      </c>
      <c r="I21" s="41">
        <v>628</v>
      </c>
      <c r="J21" s="42">
        <v>753.6</v>
      </c>
      <c r="K21" s="41">
        <v>615</v>
      </c>
      <c r="L21" s="42">
        <v>738</v>
      </c>
      <c r="M21" s="41">
        <v>596</v>
      </c>
      <c r="N21" s="43">
        <v>715.19999999999993</v>
      </c>
    </row>
    <row r="22" spans="2:15" ht="15" customHeight="1" x14ac:dyDescent="0.25">
      <c r="B22" s="57"/>
      <c r="C22" s="48" t="s">
        <v>67</v>
      </c>
      <c r="D22" s="48"/>
      <c r="E22" s="48"/>
      <c r="F22" s="48"/>
      <c r="G22" s="41">
        <v>648</v>
      </c>
      <c r="H22" s="42">
        <v>816</v>
      </c>
      <c r="I22" s="41">
        <v>636</v>
      </c>
      <c r="J22" s="42">
        <v>763.19999999999993</v>
      </c>
      <c r="K22" s="41">
        <v>623</v>
      </c>
      <c r="L22" s="42">
        <v>747.6</v>
      </c>
      <c r="M22" s="41">
        <v>603</v>
      </c>
      <c r="N22" s="43">
        <v>723.6</v>
      </c>
    </row>
    <row r="23" spans="2:15" ht="15" customHeight="1" x14ac:dyDescent="0.25">
      <c r="B23" s="57"/>
      <c r="C23" s="48" t="s">
        <v>68</v>
      </c>
      <c r="D23" s="48"/>
      <c r="E23" s="48"/>
      <c r="F23" s="48"/>
      <c r="G23" s="41">
        <v>640</v>
      </c>
      <c r="H23" s="42">
        <v>816</v>
      </c>
      <c r="I23" s="41">
        <v>628</v>
      </c>
      <c r="J23" s="42">
        <v>753.6</v>
      </c>
      <c r="K23" s="41">
        <v>615</v>
      </c>
      <c r="L23" s="42">
        <v>738</v>
      </c>
      <c r="M23" s="41">
        <v>596</v>
      </c>
      <c r="N23" s="43">
        <v>715.19999999999993</v>
      </c>
    </row>
    <row r="24" spans="2:15" ht="15" customHeight="1" x14ac:dyDescent="0.25">
      <c r="B24" s="122" t="s">
        <v>70</v>
      </c>
      <c r="C24" s="123"/>
      <c r="D24" s="123"/>
      <c r="E24" s="123"/>
      <c r="F24" s="123"/>
      <c r="G24" s="120">
        <v>2.1800000000000002</v>
      </c>
      <c r="H24" s="120"/>
      <c r="I24" s="120"/>
      <c r="J24" s="120"/>
      <c r="K24" s="120"/>
      <c r="L24" s="120"/>
      <c r="M24" s="120"/>
      <c r="N24" s="121"/>
    </row>
    <row r="25" spans="2:15" ht="15" customHeight="1" x14ac:dyDescent="0.25">
      <c r="B25" s="122" t="s">
        <v>71</v>
      </c>
      <c r="C25" s="123"/>
      <c r="D25" s="123"/>
      <c r="E25" s="123"/>
      <c r="F25" s="123"/>
      <c r="G25" s="120">
        <v>1.48</v>
      </c>
      <c r="H25" s="120"/>
      <c r="I25" s="120">
        <v>1</v>
      </c>
      <c r="J25" s="120"/>
      <c r="K25" s="120"/>
      <c r="L25" s="120"/>
      <c r="M25" s="120"/>
      <c r="N25" s="121"/>
    </row>
    <row r="26" spans="2:15" ht="15" customHeight="1" x14ac:dyDescent="0.25">
      <c r="B26" s="122" t="s">
        <v>72</v>
      </c>
      <c r="C26" s="123"/>
      <c r="D26" s="123"/>
      <c r="E26" s="123"/>
      <c r="F26" s="123"/>
      <c r="G26" s="120">
        <v>1.48</v>
      </c>
      <c r="H26" s="120"/>
      <c r="I26" s="120">
        <v>1</v>
      </c>
      <c r="J26" s="120"/>
      <c r="K26" s="120"/>
      <c r="L26" s="120"/>
      <c r="M26" s="120"/>
      <c r="N26" s="121"/>
    </row>
    <row r="27" spans="2:15" ht="15" customHeight="1" x14ac:dyDescent="0.25">
      <c r="B27" s="122" t="s">
        <v>73</v>
      </c>
      <c r="C27" s="123"/>
      <c r="D27" s="123"/>
      <c r="E27" s="123"/>
      <c r="F27" s="123"/>
      <c r="G27" s="120">
        <v>1.98</v>
      </c>
      <c r="H27" s="120"/>
      <c r="I27" s="120">
        <v>1</v>
      </c>
      <c r="J27" s="120"/>
      <c r="K27" s="120"/>
      <c r="L27" s="120"/>
      <c r="M27" s="120"/>
      <c r="N27" s="121"/>
    </row>
    <row r="28" spans="2:15" ht="15" customHeight="1" thickBot="1" x14ac:dyDescent="0.3">
      <c r="B28" s="114" t="s">
        <v>74</v>
      </c>
      <c r="C28" s="115"/>
      <c r="D28" s="115"/>
      <c r="E28" s="115"/>
      <c r="F28" s="116"/>
      <c r="G28" s="117" t="s">
        <v>35</v>
      </c>
      <c r="H28" s="118"/>
      <c r="I28" s="118"/>
      <c r="J28" s="118"/>
      <c r="K28" s="118"/>
      <c r="L28" s="118"/>
      <c r="M28" s="118"/>
      <c r="N28" s="119"/>
    </row>
    <row r="30" spans="2:15" x14ac:dyDescent="0.25">
      <c r="D30" s="4"/>
      <c r="E30" s="4"/>
      <c r="F30" s="4"/>
      <c r="G30" s="5"/>
      <c r="H30" s="5"/>
      <c r="I30" s="5"/>
      <c r="J30" s="4"/>
      <c r="K30" s="5"/>
      <c r="L30" s="5"/>
      <c r="M30" s="5"/>
      <c r="N30" s="5"/>
      <c r="O30" s="5"/>
    </row>
    <row r="31" spans="2:15" x14ac:dyDescent="0.25">
      <c r="D31" s="4"/>
      <c r="E31" s="4"/>
      <c r="F31" s="4"/>
      <c r="G31" s="5"/>
      <c r="H31" s="5"/>
      <c r="I31" s="5"/>
      <c r="J31" s="4"/>
      <c r="K31" s="5"/>
      <c r="L31" s="5"/>
      <c r="M31" s="5"/>
      <c r="N31" s="5"/>
      <c r="O31" s="5"/>
    </row>
  </sheetData>
  <sheetProtection formatCells="0" formatColumns="0" formatRows="0" selectLockedCells="1"/>
  <mergeCells count="30">
    <mergeCell ref="B28:F28"/>
    <mergeCell ref="G28:N28"/>
    <mergeCell ref="G24:N24"/>
    <mergeCell ref="B25:F25"/>
    <mergeCell ref="G25:N25"/>
    <mergeCell ref="B26:F26"/>
    <mergeCell ref="G26:N26"/>
    <mergeCell ref="B27:F27"/>
    <mergeCell ref="G27:N27"/>
    <mergeCell ref="B24:F24"/>
    <mergeCell ref="B19:B23"/>
    <mergeCell ref="C19:F19"/>
    <mergeCell ref="C20:F20"/>
    <mergeCell ref="C21:F21"/>
    <mergeCell ref="C23:F23"/>
    <mergeCell ref="C22:F22"/>
    <mergeCell ref="B2:P2"/>
    <mergeCell ref="M12:N12"/>
    <mergeCell ref="B14:B18"/>
    <mergeCell ref="C14:F14"/>
    <mergeCell ref="C15:F15"/>
    <mergeCell ref="C16:F16"/>
    <mergeCell ref="C18:F18"/>
    <mergeCell ref="B11:B13"/>
    <mergeCell ref="C11:F13"/>
    <mergeCell ref="G11:N11"/>
    <mergeCell ref="G12:H12"/>
    <mergeCell ref="I12:J12"/>
    <mergeCell ref="K12:L12"/>
    <mergeCell ref="C17:F17"/>
  </mergeCells>
  <printOptions horizontalCentered="1" verticalCentered="1"/>
  <pageMargins left="0.70866141732283472"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B4"/>
  <sheetViews>
    <sheetView workbookViewId="0">
      <selection activeCell="B5" sqref="B5"/>
    </sheetView>
  </sheetViews>
  <sheetFormatPr baseColWidth="10" defaultColWidth="11.42578125" defaultRowHeight="15" x14ac:dyDescent="0.25"/>
  <cols>
    <col min="2" max="2" width="20" bestFit="1" customWidth="1"/>
  </cols>
  <sheetData>
    <row r="2" spans="2:2" x14ac:dyDescent="0.25">
      <c r="B2" t="s">
        <v>75</v>
      </c>
    </row>
    <row r="3" spans="2:2" x14ac:dyDescent="0.25">
      <c r="B3" t="s">
        <v>76</v>
      </c>
    </row>
    <row r="4" spans="2:2" x14ac:dyDescent="0.25">
      <c r="B4" t="s">
        <v>77</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1AF540CFDEFD24CAF01A673864BA50D" ma:contentTypeVersion="4" ma:contentTypeDescription="Crée un document." ma:contentTypeScope="" ma:versionID="f5b73ac59d793849895819852185a613">
  <xsd:schema xmlns:xsd="http://www.w3.org/2001/XMLSchema" xmlns:xs="http://www.w3.org/2001/XMLSchema" xmlns:p="http://schemas.microsoft.com/office/2006/metadata/properties" xmlns:ns2="e6700b20-a6ab-40dd-89d6-d96864bfad98" targetNamespace="http://schemas.microsoft.com/office/2006/metadata/properties" ma:root="true" ma:fieldsID="a094e763e45f90bef152380c0524e90a" ns2:_="">
    <xsd:import namespace="e6700b20-a6ab-40dd-89d6-d96864bfad9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700b20-a6ab-40dd-89d6-d96864bfad9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F89AF66-D463-41F3-8CF1-EE085B7C19A2}">
  <ds:schemaRefs>
    <ds:schemaRef ds:uri="http://schemas.microsoft.com/office/2006/metadata/properties"/>
    <ds:schemaRef ds:uri="http://schemas.microsoft.com/office/infopath/2007/PartnerControls"/>
    <ds:schemaRef ds:uri="71b7ff6d-0b2a-455b-ba67-38ae0faea020"/>
  </ds:schemaRefs>
</ds:datastoreItem>
</file>

<file path=customXml/itemProps2.xml><?xml version="1.0" encoding="utf-8"?>
<ds:datastoreItem xmlns:ds="http://schemas.openxmlformats.org/officeDocument/2006/customXml" ds:itemID="{9889FFF4-86DD-477C-916E-B2A2777F9133}">
  <ds:schemaRefs>
    <ds:schemaRef ds:uri="http://schemas.microsoft.com/sharepoint/v3/contenttype/forms"/>
  </ds:schemaRefs>
</ds:datastoreItem>
</file>

<file path=customXml/itemProps3.xml><?xml version="1.0" encoding="utf-8"?>
<ds:datastoreItem xmlns:ds="http://schemas.openxmlformats.org/officeDocument/2006/customXml" ds:itemID="{0EB7850C-3F9F-4B65-AA65-1BA7A36B66E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700b20-a6ab-40dd-89d6-d96864bfad9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4</vt:i4>
      </vt:variant>
    </vt:vector>
  </HeadingPairs>
  <TitlesOfParts>
    <vt:vector size="9" baseType="lpstr">
      <vt:lpstr>Lot 1 - TOIP - ALCATEL</vt:lpstr>
      <vt:lpstr>Lot 1 - Maintenance - ALCATEL</vt:lpstr>
      <vt:lpstr>Lot 1 - TOIP - Catalogues</vt:lpstr>
      <vt:lpstr>Lot 1 - Prestations</vt:lpstr>
      <vt:lpstr>Données listes déroulantes</vt:lpstr>
      <vt:lpstr>'Lot 1 - Maintenance - ALCATEL'!Zone_d_impression</vt:lpstr>
      <vt:lpstr>'Lot 1 - Prestations'!Zone_d_impression</vt:lpstr>
      <vt:lpstr>'Lot 1 - TOIP - ALCATEL'!Zone_d_impression</vt:lpstr>
      <vt:lpstr>'Lot 1 - TOIP - Catalogues'!Zone_d_impression</vt:lpstr>
    </vt:vector>
  </TitlesOfParts>
  <Manager/>
  <Company>CHU de Bordeaux</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LACAUSSADE  Frederic</dc:creator>
  <cp:keywords/>
  <dc:description/>
  <cp:lastModifiedBy>Anaïs MAUREL-SEGALA</cp:lastModifiedBy>
  <cp:revision/>
  <dcterms:created xsi:type="dcterms:W3CDTF">2012-05-07T11:50:28Z</dcterms:created>
  <dcterms:modified xsi:type="dcterms:W3CDTF">2025-04-08T15:29:52Z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0x01010061AF540CFDEFD24CAF01A673864BA50D</vt:lpwstr>
  </property>
</Properties>
</file>