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anut-my.sharepoint.com/personal/canut_canut_org/Documents/1 - MARCHES/TELEPHONIE – SYSTEMES ET MATERIELS_PUBLIE/2-PASSATION/ATTRIBUTION ET NOTIFICATIONS/"/>
    </mc:Choice>
  </mc:AlternateContent>
  <xr:revisionPtr revIDLastSave="576" documentId="8_{35A776AB-05F5-42E2-88DA-A486A7F4ABD9}" xr6:coauthVersionLast="47" xr6:coauthVersionMax="47" xr10:uidLastSave="{6273B02F-5077-43CF-A2D9-2ED5BD5270E6}"/>
  <bookViews>
    <workbookView xWindow="-120" yWindow="-120" windowWidth="29040" windowHeight="15720" tabRatio="828" activeTab="3" xr2:uid="{00000000-000D-0000-FFFF-FFFF00000000}"/>
  </bookViews>
  <sheets>
    <sheet name="Lot 2 - TOIP - CISCO" sheetId="41" r:id="rId1"/>
    <sheet name="Lot 2 - Maintenance - CISCO" sheetId="42" r:id="rId2"/>
    <sheet name="Lot 2 - TOIP - Catalogues" sheetId="44" r:id="rId3"/>
    <sheet name="Lot 1 - Prestations" sheetId="43" r:id="rId4"/>
    <sheet name="Données listes déroulantes" sheetId="38" state="hidden" r:id="rId5"/>
  </sheets>
  <definedNames>
    <definedName name="_xlnm._FilterDatabase" localSheetId="2" hidden="1">'Lot 2 - TOIP - Catalogues'!$J$12:$J$228</definedName>
    <definedName name="_xlnm.Print_Area" localSheetId="3">'Lot 1 - Prestations'!$A$1:$O$31</definedName>
    <definedName name="_xlnm.Print_Area" localSheetId="1">'Lot 2 - Maintenance - CISCO'!$A$1:$R$88</definedName>
    <definedName name="_xlnm.Print_Area" localSheetId="2">'Lot 2 - TOIP - Catalogues'!$A$1:$J$231</definedName>
    <definedName name="_xlnm.Print_Area" localSheetId="0">'Lot 2 - TOIP - CISCO'!$A$1:$O$102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2" i="43" l="1"/>
  <c r="L22" i="43"/>
  <c r="J22" i="43"/>
  <c r="H22" i="43"/>
  <c r="N17" i="43"/>
  <c r="L17" i="43"/>
  <c r="J17" i="43"/>
  <c r="H17" i="43"/>
  <c r="N23" i="43" l="1"/>
  <c r="L23" i="43"/>
  <c r="J23" i="43"/>
  <c r="H23" i="43"/>
  <c r="N21" i="43"/>
  <c r="L21" i="43"/>
  <c r="J21" i="43"/>
  <c r="H21" i="43"/>
  <c r="N20" i="43"/>
  <c r="L20" i="43"/>
  <c r="J20" i="43"/>
  <c r="H20" i="43"/>
  <c r="N19" i="43"/>
  <c r="L19" i="43"/>
  <c r="J19" i="43"/>
  <c r="H19" i="43"/>
  <c r="N18" i="43"/>
  <c r="L18" i="43"/>
  <c r="J18" i="43"/>
  <c r="H18" i="43"/>
  <c r="N16" i="43"/>
  <c r="L16" i="43"/>
  <c r="J16" i="43"/>
  <c r="H16" i="43"/>
  <c r="N15" i="43"/>
  <c r="L15" i="43"/>
  <c r="J15" i="43"/>
  <c r="H15" i="43"/>
  <c r="N14" i="43"/>
  <c r="L14" i="43"/>
  <c r="J14" i="43"/>
  <c r="H14" i="43"/>
  <c r="N98" i="41" l="1"/>
  <c r="N97" i="41"/>
  <c r="L98" i="41"/>
  <c r="L97" i="41"/>
  <c r="J98" i="41"/>
  <c r="J97" i="41"/>
  <c r="H98" i="41"/>
  <c r="H97" i="41"/>
  <c r="F98" i="41"/>
  <c r="F97" i="41"/>
  <c r="D98" i="41"/>
  <c r="D97" i="41"/>
</calcChain>
</file>

<file path=xl/sharedStrings.xml><?xml version="1.0" encoding="utf-8"?>
<sst xmlns="http://schemas.openxmlformats.org/spreadsheetml/2006/main" count="854" uniqueCount="400">
  <si>
    <t>Les zones colorées en bleu sont à remplir avec un prix en Euros HT</t>
  </si>
  <si>
    <t>Les zones colorées en blanc sont à remplir avec du texte</t>
  </si>
  <si>
    <t>Les zones colorées en violet sont à remplir avec un pourcentage à 2 chiffres après la virgule</t>
  </si>
  <si>
    <t>Les zones colorées en gris ou hachurées ne doivent pas être modifiées</t>
  </si>
  <si>
    <t>Solution</t>
  </si>
  <si>
    <t>Famille de produits</t>
  </si>
  <si>
    <t>Type de livraison</t>
  </si>
  <si>
    <t>Dégressivité tarifaire proposée selon le nombre d'équipements livrés</t>
  </si>
  <si>
    <t>Tranches tarifaires Palettes</t>
  </si>
  <si>
    <t>Tranches tarifaires Colis</t>
  </si>
  <si>
    <t>&lt; 3 unités</t>
  </si>
  <si>
    <t>3 à 5 unités</t>
  </si>
  <si>
    <t>à partir de 6 unités</t>
  </si>
  <si>
    <t>&lt; 10 unités</t>
  </si>
  <si>
    <t>10 à 24 unités</t>
  </si>
  <si>
    <t>24 à 49 unités</t>
  </si>
  <si>
    <t>Prix par unité € HT</t>
  </si>
  <si>
    <t>Prix par unité € TTC</t>
  </si>
  <si>
    <t>Livraison P0</t>
  </si>
  <si>
    <t>Incluse dans le prix de vente</t>
  </si>
  <si>
    <t>Livraison P1</t>
  </si>
  <si>
    <t>Livraison P2</t>
  </si>
  <si>
    <t>Livraison DROM</t>
  </si>
  <si>
    <t>Sur devis</t>
  </si>
  <si>
    <t>Type d'intervention</t>
  </si>
  <si>
    <t>Profil</t>
  </si>
  <si>
    <t xml:space="preserve">Dégressivité tarifaire proposée selon la durée de la mission </t>
  </si>
  <si>
    <t>1 j/h</t>
  </si>
  <si>
    <t>de 2 à 5 j/h</t>
  </si>
  <si>
    <t>de 6 à 10j/h</t>
  </si>
  <si>
    <t>&gt;10 j/h</t>
  </si>
  <si>
    <t>Prestation - Tarif journalier € HT</t>
  </si>
  <si>
    <t>Prestation - Tarif journalier € TTC</t>
  </si>
  <si>
    <t>A distance</t>
  </si>
  <si>
    <t>Technicien</t>
  </si>
  <si>
    <t>Ingénieur</t>
  </si>
  <si>
    <t>Expert Technique</t>
  </si>
  <si>
    <t>Chef de Projet</t>
  </si>
  <si>
    <t>Sur site</t>
  </si>
  <si>
    <t>Coefficient Prestations réalisées en HO samedi, dimanche et jours fériés</t>
  </si>
  <si>
    <t>Coefficient Prestations réalisées en HNO la semaine (du lundi au vendredi)</t>
  </si>
  <si>
    <t>Coefficient Prestations réalisées en HNO le week-end (samedi et dimanche)</t>
  </si>
  <si>
    <t>Frais de déplacement (métropole vers les DROM)</t>
  </si>
  <si>
    <t>Formation certifiante</t>
  </si>
  <si>
    <t>Oui</t>
  </si>
  <si>
    <t>Non</t>
  </si>
  <si>
    <t>Marché 2024_AOO_TOIP</t>
  </si>
  <si>
    <t>Coefficient Prestations réalisées par le constructeur/éditeur de la solution</t>
  </si>
  <si>
    <t>Equipements d'infrastructure de téléphonie</t>
  </si>
  <si>
    <t>Les zones colorées en orange sont à remplir avec un coefficient à 2 chiffres après la virgule</t>
  </si>
  <si>
    <t>Nom constructeur / éditeur</t>
  </si>
  <si>
    <t>Taux de remise minimum sur catalogue</t>
  </si>
  <si>
    <t>Equipements d'infrastructure de téléphonie de base</t>
  </si>
  <si>
    <t>Solutions additionnelles ecosystème des infrastructures de téléphonie de base</t>
  </si>
  <si>
    <t>Formateur</t>
  </si>
  <si>
    <t>FOURNITURE, L’INTEGRATION ET LA MAINTENANCE DE MATERIELS ET SOLUTIONS DE TELEPHONIE (TOIP) POUR LES ADHERENTS DE LA CANUT</t>
  </si>
  <si>
    <t>ACHAT ou SOUSCRIPTION</t>
  </si>
  <si>
    <t>Valeur % prix public du matériel maintenu de la famille concernée</t>
  </si>
  <si>
    <t>1 an</t>
  </si>
  <si>
    <t>3 ans</t>
  </si>
  <si>
    <t>5 ans</t>
  </si>
  <si>
    <t>Niveau 1</t>
  </si>
  <si>
    <t>Niveau 2</t>
  </si>
  <si>
    <t>Niveau 3</t>
  </si>
  <si>
    <t>Incluse</t>
  </si>
  <si>
    <t>Coût de l'adossement + Coût du service intégrateur</t>
  </si>
  <si>
    <t>Coût total de la maintenance et du support</t>
  </si>
  <si>
    <t>Suivant durée et niveau choisis</t>
  </si>
  <si>
    <t>Catalogues additionels avec prix publics à fournir obligatoirement en annexe</t>
  </si>
  <si>
    <t>CISCO</t>
  </si>
  <si>
    <t>Catalogue complet du constructeur avec prix publics à fournir obligatoirement en annexe</t>
  </si>
  <si>
    <t>Lot 2</t>
  </si>
  <si>
    <t>Lot 2 - Equipements d'infrastructure de téléphonie - ACHAT ou SOUSCRIPTION</t>
  </si>
  <si>
    <t>Lot 2 - Equipements d'infrastructure de téléphonie - Livraison des équipements</t>
  </si>
  <si>
    <t>Lot 2 - Equipements d'infrastructure de téléphonie - MAINTENANCE</t>
  </si>
  <si>
    <t>Lot 2 - Equipements d'infrastructure de téléphonie - Catalogues additionnels - ACHAT ou SOUSCRIPTION</t>
  </si>
  <si>
    <t>Lot 2 - Equipements d'infrastructure de téléphonie - Prestations</t>
  </si>
  <si>
    <t>Coût de service intégrateur années 1 à 5 (prix par an)</t>
  </si>
  <si>
    <t>Garantie 1ère année</t>
  </si>
  <si>
    <t>Adossement logiciel constructeur/éditeur années 1 à 5 (prix en fonction des durées 1, 3 ou 5 ans)</t>
  </si>
  <si>
    <t>CISCO IP TELEPHONY SERVERS</t>
  </si>
  <si>
    <t>CISCO IP TELEPHONY SERVERS BE6K</t>
  </si>
  <si>
    <t>CISCO IP TELEPHONY SOLUTIONS</t>
  </si>
  <si>
    <t>CISCO VG300 SERIES GATEWAYS</t>
  </si>
  <si>
    <t>CISCO VG400 ANALOG VOICE GATEWAY</t>
  </si>
  <si>
    <t>CISCO VG410 ANALOG VOICE GATEWAY</t>
  </si>
  <si>
    <t>CISCO VG420 ANALOG VOICE GATEWAY</t>
  </si>
  <si>
    <t>CISCO SPARK SYSTEMS</t>
  </si>
  <si>
    <t>CISCO TELEPRESENCE SYSTEM ENDPOINTS</t>
  </si>
  <si>
    <t>CISCO TELEPRESENCE SYSTEM INFRASTRUCTURE</t>
  </si>
  <si>
    <t>COLLABORATION HEADSETS</t>
  </si>
  <si>
    <t>COLLABORATION DESK CAMERAS</t>
  </si>
  <si>
    <t>CISCO 1100 SERIES INTEGRATED SERVICES ROUTERS</t>
  </si>
  <si>
    <t>CISCO CATALYST 8200 SERIES EDGE PLATFORMS</t>
  </si>
  <si>
    <t>CISCO CATALYST 8300 SERIES EDGE PLATFORMS</t>
  </si>
  <si>
    <t>CISCO 4400 SERIES INTEGRATED SERVICES ROUTERS</t>
  </si>
  <si>
    <t>SWCAT-ROUTING-DNA-ADVANTAGE</t>
  </si>
  <si>
    <t>SWCAT-ROUTING-DNA-ESSENTIALS</t>
  </si>
  <si>
    <t>WIFI6 9800CL SERIES CONTROLLER</t>
  </si>
  <si>
    <t>WIFI6 9800L SERIES CONTROLLER</t>
  </si>
  <si>
    <t>WIFI6 980040 SERIES CONTROLLER</t>
  </si>
  <si>
    <t>WIFI6 980080 SERIES CONTROLLER</t>
  </si>
  <si>
    <t>CATALYST 9105 SERIES INDOOR ACCESS POINTS</t>
  </si>
  <si>
    <t>CATALYST 9115 SERIES ACCESS POINTS</t>
  </si>
  <si>
    <t>CATALYST 9120 SERIES ACCESS POINTS</t>
  </si>
  <si>
    <t>CATALYST 9130 SERIES ACCESS POINTS</t>
  </si>
  <si>
    <t>CATALYST 9124 SERIES OUTDOOR ACCESS POINTS</t>
  </si>
  <si>
    <t>CATALYST 9136 SERIES INDOOR ACCESS POINTS</t>
  </si>
  <si>
    <t>CATALYST 9162I SERIES INDOOR ACCESS POINTS</t>
  </si>
  <si>
    <t>CATALYST 9164I SERIES INDOOR ACCESS POINTS</t>
  </si>
  <si>
    <t>CATALYST 9166I SERIES INDOOR ACCESS POINTS</t>
  </si>
  <si>
    <t>CATALYST 9163E SERIES OUTDOOR ACCESS POINTS</t>
  </si>
  <si>
    <t>SWCAT-AIR-DNA-ESSENTIALS</t>
  </si>
  <si>
    <t>SWCAT-AIR-DNA-ADVANTAGE</t>
  </si>
  <si>
    <t>CISCO WIRELESS 9176 SERIES ACCESS POINTS</t>
  </si>
  <si>
    <t>CISCO WIRELESS 9178 SERIES ACCESS POINTS</t>
  </si>
  <si>
    <t>TRANSCEIVER MODULES</t>
  </si>
  <si>
    <t>CISCO NETWORKING SOLUTION</t>
  </si>
  <si>
    <t>PARTNER ADVANCED SUPPORT  PERP SW (PLSW)</t>
  </si>
  <si>
    <t>PARTNER ADVANCED SUPPORT  8X5XNBD (PLNBD)</t>
  </si>
  <si>
    <t>PARTNER ADVANCED SUPPORT  24X7X4 (PL4HR)</t>
  </si>
  <si>
    <t>SMART NET TOTAL CARE 8x5XNBD ( SNT )</t>
  </si>
  <si>
    <t>SMART NET TOTAL CARE  24x7X4 (SNTP)</t>
  </si>
  <si>
    <t>PARTNER SUPPORT PSS 8X5XNBD (PSRT)</t>
  </si>
  <si>
    <t>PARTNER SUPPORT PSS 24X7X4 (PSUP)</t>
  </si>
  <si>
    <t>PARTNER SUPPORT SOLN SUPP 8X5XNBD (SSSNT)</t>
  </si>
  <si>
    <t>PARTNER SUPPORT SOLN SUPP 24X7X4 (SSSNP)</t>
  </si>
  <si>
    <t>PARTENER SUPPORT CX LEVEL 1 24X7X4 (L14HR)</t>
  </si>
  <si>
    <t>PARTNER SUPPORT CX Level 1 8X5XNBD (L1NBD)</t>
  </si>
  <si>
    <t>PARTNER SUPPORT CX Level 1 SW CXSW (L1SW)</t>
  </si>
  <si>
    <t>PARTNER ADVANCED SUPPORT  (PLSW)</t>
  </si>
  <si>
    <t>PARTNER ADVANCED SUPPORT  (PLNBD)</t>
  </si>
  <si>
    <t>PARTNER ADVANCED SUPPORT  (PL4HR)</t>
  </si>
  <si>
    <t>SMART NET ( SNT )</t>
  </si>
  <si>
    <t>SMART NET (SNTP)</t>
  </si>
  <si>
    <t>PARTNER SUPPORT (PSRT)</t>
  </si>
  <si>
    <t>PARTNER SUPPORT (PSUP)</t>
  </si>
  <si>
    <t>PARTNER SUPPORT SOLN (SSSNT)</t>
  </si>
  <si>
    <t>PARTNER SUPPORT SOLN (SSSNP)</t>
  </si>
  <si>
    <t>PARTENER SUPPORT CX LEVEL 1 (L14HR)</t>
  </si>
  <si>
    <t>PARTNER SUPPORT CX Level 1 (L1NBD)</t>
  </si>
  <si>
    <t>PARTNER SUPPORT CX Level 1 (L1SW)</t>
  </si>
  <si>
    <t>FLEX Webex Suite</t>
  </si>
  <si>
    <t>FLEX Webex User Calling</t>
  </si>
  <si>
    <t>FLEX Webex Customer Experience</t>
  </si>
  <si>
    <t>FLEX Webex Messaging</t>
  </si>
  <si>
    <t>FLEX Webex Calling Workspace</t>
  </si>
  <si>
    <t>FLEX Webex Calling Add-on</t>
  </si>
  <si>
    <t>FLEX Webex Attendant Console</t>
  </si>
  <si>
    <t>FLEX Webex Meeting</t>
  </si>
  <si>
    <t>FLEX Webex Slido</t>
  </si>
  <si>
    <t>FLEX Webex Webinars</t>
  </si>
  <si>
    <t>FLEX Contact Center</t>
  </si>
  <si>
    <t>ACAPELA</t>
  </si>
  <si>
    <t>ACA01 - Acapela Cloud Pack 5 heures</t>
  </si>
  <si>
    <t>ACA02 - Acapela Cloud Pack 10 heures</t>
  </si>
  <si>
    <t>ACA03 - Acapela TTS pour Windows</t>
  </si>
  <si>
    <t>AGSCOM</t>
  </si>
  <si>
    <t>AGS01 - Licence serveur</t>
  </si>
  <si>
    <t>AGS02 - Licence logiciel jusqu'à 500 postes</t>
  </si>
  <si>
    <t>AGS03 - Licence logiciel de 501 à 1500 postes</t>
  </si>
  <si>
    <t>AGS04 - Licence logiciel de 1501 à 5000 postes</t>
  </si>
  <si>
    <t>AGS05 - Licence logiciel de 5001 à 10000 postes</t>
  </si>
  <si>
    <t>AGS06 - Licence logiciel à partir de 10001 postes</t>
  </si>
  <si>
    <t xml:space="preserve">AGS07 - Support éditeur/constructeur </t>
  </si>
  <si>
    <t>AGS08 - Maintenance intégrateur</t>
  </si>
  <si>
    <t>ASC</t>
  </si>
  <si>
    <t>ASC02 - Neo (On Premise)</t>
  </si>
  <si>
    <t>ASC03 - Support éditeur/constructeur</t>
  </si>
  <si>
    <t>ASC04 - Maintenance intégrateur</t>
  </si>
  <si>
    <t>ASCOM</t>
  </si>
  <si>
    <t>ASCOM01 - Matériel, logiciel et accessoires</t>
  </si>
  <si>
    <t>ASCOM02 - Réparations</t>
  </si>
  <si>
    <t>ASCOM03 - Support éditeur/constructeur</t>
  </si>
  <si>
    <t>ASCOM04 - Support éditeur/constructeur</t>
  </si>
  <si>
    <t>ASCOM05 - Maintenance intégrateur</t>
  </si>
  <si>
    <t>ASSMANN</t>
  </si>
  <si>
    <t>ASS01 - Serveur</t>
  </si>
  <si>
    <t>ASS02 - Cartes acquisitions</t>
  </si>
  <si>
    <t>ASS03 - Licences VOIP</t>
  </si>
  <si>
    <t>ASS04 - Applications interopérables</t>
  </si>
  <si>
    <t>ASS05 - Applications interopérables</t>
  </si>
  <si>
    <t>ASS06 - Applications interopérables</t>
  </si>
  <si>
    <t>ASS07 - Matériels complémentaires</t>
  </si>
  <si>
    <t>ASS08 - Matétiels complémentaires</t>
  </si>
  <si>
    <t>ASS09 - Matériels complémentaires</t>
  </si>
  <si>
    <t>ASS10 - Matériels complémentaires</t>
  </si>
  <si>
    <t xml:space="preserve">ASS11 - Logiciel spécifique et R&amp;D </t>
  </si>
  <si>
    <t xml:space="preserve">ASS12 - Logiciel spécifique et R&amp;D </t>
  </si>
  <si>
    <t xml:space="preserve">ASS13- Logiciel spécifique et R&amp;D </t>
  </si>
  <si>
    <t>ASS14- Serveur embarqué</t>
  </si>
  <si>
    <t>ASS15 - Support éditeur/constructeur</t>
  </si>
  <si>
    <t>ASS16 - Support éditeur/constructeur niveau 1, 1 an</t>
  </si>
  <si>
    <t>ASS17 - Support éditeur/constructeur niveau 2, 1 an</t>
  </si>
  <si>
    <t>ASS18 - Support éditeur/constructeur niveau 2, 3 ans</t>
  </si>
  <si>
    <t>ASS19 - Support éditeur/constructeur niveau 2, 5 ans</t>
  </si>
  <si>
    <t>ASS20 - Support éditeur/constructeur niveau 3, 1 an</t>
  </si>
  <si>
    <t>ASS21 - Support éditeur/constructeur niveau 3, 3 ans</t>
  </si>
  <si>
    <t>ASS22 - Support éditeur/constructeur niveau 3, 5 ans</t>
  </si>
  <si>
    <t>ASS23 - EnregistreurFflex Mobile</t>
  </si>
  <si>
    <t>ASS24 - Maintenance intégrateur</t>
  </si>
  <si>
    <t>ATS STUDIOS</t>
  </si>
  <si>
    <t>ATS01 - PACK 1 MESSAGE</t>
  </si>
  <si>
    <t>ATS02 - PACK 5 MESSAGES</t>
  </si>
  <si>
    <t>ATS03 - PACK 10 MESSAGES</t>
  </si>
  <si>
    <t>ATS04 - PACK 20 MESSAGES</t>
  </si>
  <si>
    <t>ATS05 - LAMA</t>
  </si>
  <si>
    <t>ATS06 - CREDIT 4 MESSAGES-12 MOIS</t>
  </si>
  <si>
    <t>ATS07 - CREDIT 12 MESSAGES-12 MOIS</t>
  </si>
  <si>
    <t>ATS08 - CREDIT 8 MESSAGES-24 MOIS</t>
  </si>
  <si>
    <t>ATS09 - CREDIT 24 MESSAGES-24 MOIS</t>
  </si>
  <si>
    <t>ATS10 - CREDIT 12 MESSAGES-36 MOIS</t>
  </si>
  <si>
    <t>ATS11 - CREDIT 36 MESSAGES-36 MOIS</t>
  </si>
  <si>
    <t>ATS12 - CREDIT 16 MESSAGES-48 MOIS</t>
  </si>
  <si>
    <t>ATS13 - CREDIT 48 MESSAGES-48 MOIS</t>
  </si>
  <si>
    <t>AUDIOCODES</t>
  </si>
  <si>
    <t>AU01 - Produits (matériel, accessoire, logiciel, option logicielle)</t>
  </si>
  <si>
    <t>AU02 - Support</t>
  </si>
  <si>
    <t>AU03 - Remplacement avancé</t>
  </si>
  <si>
    <t>AU04 - Maintenance intégrateur</t>
  </si>
  <si>
    <t>CABLING</t>
  </si>
  <si>
    <t>CA01 - Matériel câbling</t>
  </si>
  <si>
    <t>CA05 - Accessoire câbling</t>
  </si>
  <si>
    <t>RN03 - Accessoire câbling</t>
  </si>
  <si>
    <t>X41 - Accessoire câbling</t>
  </si>
  <si>
    <t>CECIAA</t>
  </si>
  <si>
    <t>CEC01 - Logiels de revue d'écran</t>
  </si>
  <si>
    <t>CEC02 - Logiels de grossissement</t>
  </si>
  <si>
    <t>CEC03 - Claviers agrandis</t>
  </si>
  <si>
    <t>CEC04 - Afficheurs braille</t>
  </si>
  <si>
    <t>CEC05 - Vidéoloupes</t>
  </si>
  <si>
    <t>CEC06 - Téléagrandisseurs vocaux transportables</t>
  </si>
  <si>
    <t>CEC07 - Téléagrandisseurs vocaux pliables</t>
  </si>
  <si>
    <t>CEC08 - Téléagrandisseurs vocaux fixes</t>
  </si>
  <si>
    <t>CEC09 - Téléagrandisseurs transportables</t>
  </si>
  <si>
    <t>CEC10 - Téléagrandisseurs pliables</t>
  </si>
  <si>
    <t>CEC11 - Téléagrandisseurs fixes</t>
  </si>
  <si>
    <t>CEC12 - Lunettes accessoires</t>
  </si>
  <si>
    <t>CEC13 - Machines à lire</t>
  </si>
  <si>
    <t>CEC14 - Ecrans accessoires</t>
  </si>
  <si>
    <t>CEC15 - Ecrans</t>
  </si>
  <si>
    <t>CEC16 - Lampe Modulight</t>
  </si>
  <si>
    <t>CEC17 - Imprimantes braille</t>
  </si>
  <si>
    <t>CEC18 - Logiciel de transcription braille</t>
  </si>
  <si>
    <t>CEC19 - Wintel Complet</t>
  </si>
  <si>
    <t>CEC20 - 1 mise à jour majeure</t>
  </si>
  <si>
    <t>CEC21 - 2 mises à jour majeure</t>
  </si>
  <si>
    <t>CEC22 - 3 mises à jour majeure</t>
  </si>
  <si>
    <t>CEC23 - 4 mises à jour majeure</t>
  </si>
  <si>
    <t>CEC24 - Support éditeur/constructeur FOCUS 40</t>
  </si>
  <si>
    <t>CEC25 - Support éditeur/constructeur FOCUS 80</t>
  </si>
  <si>
    <t>CEC26 - Maintenance intégrateur</t>
  </si>
  <si>
    <t>CIEME</t>
  </si>
  <si>
    <t>CIE01 - Licence acquisition utilisateur</t>
  </si>
  <si>
    <t>CIE02 - Mise à jour logiciel</t>
  </si>
  <si>
    <t>CIE03 - Support éditeur/constrcuteur</t>
  </si>
  <si>
    <t>CIE04 - Maintenance intégrateur</t>
  </si>
  <si>
    <t>DEPAEPE</t>
  </si>
  <si>
    <t>DEP01 - Poste</t>
  </si>
  <si>
    <t>DORO</t>
  </si>
  <si>
    <t>DORO01 - Poste</t>
  </si>
  <si>
    <t>EATON</t>
  </si>
  <si>
    <t>MG01 - Onduleur</t>
  </si>
  <si>
    <t>MG02 - Accessoire onduleur</t>
  </si>
  <si>
    <t>MG03 - Accessoire onduleur</t>
  </si>
  <si>
    <t>MG04 - Accessoire onduleur</t>
  </si>
  <si>
    <t>MG09 - Accessoire onduleur</t>
  </si>
  <si>
    <t>MG10 - Accessoire onduleur</t>
  </si>
  <si>
    <t>MG11 - Accessoire onduleur</t>
  </si>
  <si>
    <t>MG12 - Accessoire onduleur</t>
  </si>
  <si>
    <t>EPOS</t>
  </si>
  <si>
    <t>EPOS01 - Casque</t>
  </si>
  <si>
    <t>EVERCOM</t>
  </si>
  <si>
    <t>EVE01 -  PhonEX ONE</t>
  </si>
  <si>
    <t xml:space="preserve">EVE02 - MoYoBi </t>
  </si>
  <si>
    <t>EVE03 - Support éditeur/constructeur 1 an</t>
  </si>
  <si>
    <t>EVE04 - Support éditeur/constructeur 3 ans</t>
  </si>
  <si>
    <t>EVE05 - Support éditeur/constructeur 5 ans</t>
  </si>
  <si>
    <t>EVE06 - Maintenance intégrateur</t>
  </si>
  <si>
    <t>GENESYS</t>
  </si>
  <si>
    <t>GEN01 -  Genesys Cloud</t>
  </si>
  <si>
    <t>GEN02 - Maintenance intégrateur</t>
  </si>
  <si>
    <t>GIGASET</t>
  </si>
  <si>
    <t>GIG01 - Borne</t>
  </si>
  <si>
    <t>GIG02 - Poste</t>
  </si>
  <si>
    <t>GIG03 - Accessoire</t>
  </si>
  <si>
    <t>IMAGICLE</t>
  </si>
  <si>
    <t>IMA01 - Imagicle Cloud</t>
  </si>
  <si>
    <t>IMA02 - Imagicle Software Subscription</t>
  </si>
  <si>
    <t>IMA03 - Maintenance intégrateur</t>
  </si>
  <si>
    <t>JABRA</t>
  </si>
  <si>
    <t>JAB01 - Casque</t>
  </si>
  <si>
    <t>JAB02 - Casque</t>
  </si>
  <si>
    <t>KIAMO</t>
  </si>
  <si>
    <t>KI01 - Source Voice First</t>
  </si>
  <si>
    <t>KI02 - Source Voice First</t>
  </si>
  <si>
    <t>KI03 - Contact Center Souscription</t>
  </si>
  <si>
    <t>KI04 -Contact Center Souscription</t>
  </si>
  <si>
    <t>KI05 - Contact Center Acquisition</t>
  </si>
  <si>
    <t>KI06 -Contact Center Acquisition (abo)</t>
  </si>
  <si>
    <t>KI07 -Contact Center Acquisition (abo)</t>
  </si>
  <si>
    <t>KI08 - Support éditeur/constructeur</t>
  </si>
  <si>
    <t>KI09 - Visio Assistance</t>
  </si>
  <si>
    <t>KI10 - Maintenance intégrateur</t>
  </si>
  <si>
    <t>KURMI</t>
  </si>
  <si>
    <t>KU01 - Kurmi On Premise</t>
  </si>
  <si>
    <t>KU02 - Kurmi as a Service</t>
  </si>
  <si>
    <t>KU03 - Kurmi as a Service</t>
  </si>
  <si>
    <t>KU04 - Kurmi as a Service</t>
  </si>
  <si>
    <t>KU05 - Kurmi as a Service</t>
  </si>
  <si>
    <t>KU06 - Kurmi as a Service</t>
  </si>
  <si>
    <t>KU07 - Support éditeur/constructeur 1 an</t>
  </si>
  <si>
    <t>KU08 - Support éditeur/constructeur 3 ou 5 ans</t>
  </si>
  <si>
    <t>KU09 - Maintenance intégrateur</t>
  </si>
  <si>
    <t>MWS</t>
  </si>
  <si>
    <t>MWS01 - Matériel</t>
  </si>
  <si>
    <t>MWS02 - Licences</t>
  </si>
  <si>
    <t>MWS03 - Accessoires</t>
  </si>
  <si>
    <t>MWS04 -Maintenance</t>
  </si>
  <si>
    <t>MWS06 - SMS</t>
  </si>
  <si>
    <t>MWS07 - Pack EASY</t>
  </si>
  <si>
    <t>MWS08 - Maintenance intégrateur</t>
  </si>
  <si>
    <t>NEWVOICE</t>
  </si>
  <si>
    <t>NWV01 - Mobicall</t>
  </si>
  <si>
    <t>NWV2 - Hardware externe</t>
  </si>
  <si>
    <t>NWV03 - Support éditeur/constructeur 1 an</t>
  </si>
  <si>
    <t>NWV04 - Support éditeur/constructeur 3 ans</t>
  </si>
  <si>
    <t>NWV05 - Support éditeur/constructeur 5 ans</t>
  </si>
  <si>
    <t>NWV06 - Maintenance intégrateur</t>
  </si>
  <si>
    <t>NOVXTEL</t>
  </si>
  <si>
    <t>NOVX01 - TDB.Net licences &lt; 2500 utilisateurs</t>
  </si>
  <si>
    <t>NOVX02 - TDB.Net licences &gt; 2500 utilisateurs</t>
  </si>
  <si>
    <t>NOV03 - Hospitality.Net licences</t>
  </si>
  <si>
    <t>NOV04 -VO.Net licences</t>
  </si>
  <si>
    <t>NOV05 -Alert Manager licences</t>
  </si>
  <si>
    <t>NOVX06 -Accessoires</t>
  </si>
  <si>
    <t>NOVX07 - Maintenance intégrateur</t>
  </si>
  <si>
    <t>OPENTEXT</t>
  </si>
  <si>
    <t>OP01 - XM Fax On Premise</t>
  </si>
  <si>
    <t>OP02 - XM Cloud</t>
  </si>
  <si>
    <t>OP03 - Support éditeur/constructeur</t>
  </si>
  <si>
    <t>OP04 - Maintenance intégrateur</t>
  </si>
  <si>
    <t>ORACLE</t>
  </si>
  <si>
    <t>OR01 - Matériel AP1100</t>
  </si>
  <si>
    <t>OR02 - Matériel AP3950</t>
  </si>
  <si>
    <t>OR03 - Power Cord</t>
  </si>
  <si>
    <t>OR04 - Licences</t>
  </si>
  <si>
    <t>OR05 - PCIe filler panel</t>
  </si>
  <si>
    <t>OR06 - Option Licence</t>
  </si>
  <si>
    <t>OR07 - Support éditeur/constructeur matériel</t>
  </si>
  <si>
    <t>OR08 - Support éditeur/constructeur Power Cord</t>
  </si>
  <si>
    <t>OR09 - Support éditeur/constructeur licences</t>
  </si>
  <si>
    <t>OR10 - Support éditeur/constructeur PCIe filler panel</t>
  </si>
  <si>
    <t>OR11 - Support éditeur/constructeur Option Licence</t>
  </si>
  <si>
    <t>OR12 - Maintenance intégrateur</t>
  </si>
  <si>
    <t>POLY</t>
  </si>
  <si>
    <t>POLY01 - Casque</t>
  </si>
  <si>
    <t>SLAT</t>
  </si>
  <si>
    <t>SLAT01 - Gamme Evolution, Titan et batteries</t>
  </si>
  <si>
    <t>SPECTRALINK</t>
  </si>
  <si>
    <t>SPK01 - Combinés série S</t>
  </si>
  <si>
    <t>SPK02 - Accessoires série S</t>
  </si>
  <si>
    <t>SPK03 - Accessoires série 70</t>
  </si>
  <si>
    <t>SPK04 - Infrastructure série S</t>
  </si>
  <si>
    <t>SPK05 - Serveur IP DECT</t>
  </si>
  <si>
    <t>SPK06 - Licence série S</t>
  </si>
  <si>
    <t>SPK07 - Combinés série 95</t>
  </si>
  <si>
    <t>SPK08 - Combinés série 96</t>
  </si>
  <si>
    <t>SPK09 - Accessoires série 95</t>
  </si>
  <si>
    <t>SPK10 - Accessoires série 87</t>
  </si>
  <si>
    <t>SPK11 - Combinés série 84</t>
  </si>
  <si>
    <t>SPK12 - Kits série 84</t>
  </si>
  <si>
    <t>SPK13 - Accessoires série 84</t>
  </si>
  <si>
    <t>SPK14 - Accessoires série 90</t>
  </si>
  <si>
    <t>SPK15 - Support</t>
  </si>
  <si>
    <t>SPK16 - Support</t>
  </si>
  <si>
    <t>SPK17 - Souscription DECT</t>
  </si>
  <si>
    <t>SPK18 - Souscription Wifi</t>
  </si>
  <si>
    <t>SPK19 - Maintenance intégrateur</t>
  </si>
  <si>
    <t>TLMCOM</t>
  </si>
  <si>
    <t>TLM01 -Licences logicielles</t>
  </si>
  <si>
    <t>TLM02 - Appliance Wel'Com SMB</t>
  </si>
  <si>
    <t>TLM03 - Matériels &amp; logiciels tiers</t>
  </si>
  <si>
    <t>TLM04 - Wel'Com Saas - Accueil Vocal</t>
  </si>
  <si>
    <t>TLM05 - Support éditeur/constructeur Licences logicielles, engagement 1 an</t>
  </si>
  <si>
    <t>TLM06 - Support éditeur/constructeur Licences logicielles, engagement 3 ans</t>
  </si>
  <si>
    <t>TLM07 - Support éditeur/constructeur Licences logicielles, engagement 5 ans</t>
  </si>
  <si>
    <t>TLM08 - Support éditeur/constructeur Appliance Wel'Com SMB, engagement 1 an</t>
  </si>
  <si>
    <t>TLM09 - Support éditeur/constructeur Appliance Wel'Com SMB, engagement 3 ans</t>
  </si>
  <si>
    <t>TLM10 - Support éditeur/constructeur Appliance Wel'Com SMB, engagement 5 ans</t>
  </si>
  <si>
    <t>TLM11 - Support éditeur/constructeur Appliance Wel'Com SMB, engagement 1 an</t>
  </si>
  <si>
    <t>TLM12 - Support éditeur/constructeur Appliance Wel'Com SMB, engagement 3 ans</t>
  </si>
  <si>
    <t>TLM13 - Support éditeur/constructeur Appliance Wel'Com SMB, engagement 5 ans</t>
  </si>
  <si>
    <t>TLM14 - Maintenance intégrateur</t>
  </si>
  <si>
    <t>YEALINK</t>
  </si>
  <si>
    <t>YEA01 - Casque</t>
  </si>
  <si>
    <t>YEA02 - Accessoire</t>
  </si>
  <si>
    <t>YUASA</t>
  </si>
  <si>
    <t>YU02 - Batteries et accessoires</t>
  </si>
  <si>
    <t>YU01 - Batteries et accessoires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</si>
</sst>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b/>
      <sz val="11"/>
      <color indexed="9"/>
      <name val="Calibri"/>
      <family val="2"/>
    </font>
    <font>
      <b/>
      <sz val="11"/>
      <color theme="1"/>
      <name val="Calibri"/>
      <family val="2"/>
    </font>
    <font>
      <i/>
      <sz val="10"/>
      <color indexed="8"/>
      <name val="Calibri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9"/>
      <name val="Calibri"/>
      <family val="2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lightUp">
        <bgColor theme="4" tint="0.59999389629810485"/>
      </patternFill>
    </fill>
    <fill>
      <patternFill patternType="solid">
        <fgColor theme="0" tint="-0.1499374370555742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12">
    <xf numFmtId="0" fontId="0" fillId="0" borderId="0" xfId="0"/>
    <xf numFmtId="0" fontId="4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10" fontId="0" fillId="3" borderId="3" xfId="0" applyNumberFormat="1" applyFill="1" applyBorder="1" applyAlignment="1" applyProtection="1">
      <alignment horizontal="center" vertical="center"/>
      <protection locked="0"/>
    </xf>
    <xf numFmtId="10" fontId="0" fillId="3" borderId="4" xfId="0" applyNumberFormat="1" applyFill="1" applyBorder="1" applyAlignment="1" applyProtection="1">
      <alignment horizontal="center" vertical="center"/>
      <protection locked="0"/>
    </xf>
    <xf numFmtId="0" fontId="2" fillId="6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0" fillId="0" borderId="0" xfId="0" applyAlignment="1">
      <alignment vertical="center" wrapText="1"/>
    </xf>
    <xf numFmtId="10" fontId="0" fillId="0" borderId="0" xfId="0" applyNumberFormat="1" applyAlignment="1" applyProtection="1">
      <alignment horizontal="center" vertical="center"/>
      <protection locked="0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7" borderId="0" xfId="0" applyFont="1" applyFill="1" applyAlignment="1">
      <alignment vertical="center"/>
    </xf>
    <xf numFmtId="0" fontId="3" fillId="4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3" fillId="6" borderId="0" xfId="0" applyFont="1" applyFill="1" applyAlignment="1">
      <alignment vertical="center"/>
    </xf>
    <xf numFmtId="0" fontId="5" fillId="0" borderId="0" xfId="0" applyFont="1" applyAlignment="1">
      <alignment wrapText="1"/>
    </xf>
    <xf numFmtId="0" fontId="8" fillId="2" borderId="5" xfId="0" applyFont="1" applyFill="1" applyBorder="1" applyAlignment="1">
      <alignment vertical="center"/>
    </xf>
    <xf numFmtId="0" fontId="9" fillId="6" borderId="14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9" fillId="6" borderId="17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vertical="center"/>
    </xf>
    <xf numFmtId="0" fontId="3" fillId="8" borderId="0" xfId="0" applyFont="1" applyFill="1" applyAlignment="1">
      <alignment vertical="center"/>
    </xf>
    <xf numFmtId="164" fontId="7" fillId="8" borderId="14" xfId="1" applyNumberFormat="1" applyFill="1" applyBorder="1" applyAlignment="1" applyProtection="1">
      <alignment horizontal="center" vertical="center"/>
      <protection locked="0"/>
    </xf>
    <xf numFmtId="164" fontId="7" fillId="8" borderId="13" xfId="1" applyNumberFormat="1" applyFill="1" applyBorder="1" applyAlignment="1" applyProtection="1">
      <alignment horizontal="center" vertical="center"/>
      <protection locked="0"/>
    </xf>
    <xf numFmtId="164" fontId="7" fillId="8" borderId="17" xfId="1" applyNumberFormat="1" applyFill="1" applyBorder="1" applyAlignment="1" applyProtection="1">
      <alignment horizontal="center" vertical="center"/>
      <protection locked="0"/>
    </xf>
    <xf numFmtId="164" fontId="7" fillId="8" borderId="21" xfId="1" applyNumberFormat="1" applyFill="1" applyBorder="1" applyAlignment="1" applyProtection="1">
      <alignment horizontal="center" vertical="center"/>
      <protection locked="0"/>
    </xf>
    <xf numFmtId="0" fontId="6" fillId="5" borderId="8" xfId="0" applyFont="1" applyFill="1" applyBorder="1" applyAlignment="1">
      <alignment horizontal="center" vertical="center"/>
    </xf>
    <xf numFmtId="0" fontId="6" fillId="5" borderId="9" xfId="0" applyFont="1" applyFill="1" applyBorder="1" applyAlignment="1">
      <alignment horizontal="center" vertical="center"/>
    </xf>
    <xf numFmtId="0" fontId="0" fillId="5" borderId="14" xfId="1" applyFont="1" applyFill="1" applyBorder="1" applyAlignment="1">
      <alignment horizontal="center" vertical="center" wrapText="1"/>
    </xf>
    <xf numFmtId="0" fontId="0" fillId="5" borderId="13" xfId="1" applyFont="1" applyFill="1" applyBorder="1" applyAlignment="1">
      <alignment horizontal="center" vertical="center" wrapText="1"/>
    </xf>
    <xf numFmtId="0" fontId="0" fillId="5" borderId="17" xfId="1" applyFont="1" applyFill="1" applyBorder="1" applyAlignment="1">
      <alignment horizontal="center" vertical="center" wrapText="1"/>
    </xf>
    <xf numFmtId="0" fontId="0" fillId="5" borderId="21" xfId="1" applyFont="1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10" fontId="0" fillId="3" borderId="2" xfId="0" applyNumberFormat="1" applyFill="1" applyBorder="1" applyAlignment="1" applyProtection="1">
      <alignment horizontal="center" vertical="center"/>
      <protection locked="0"/>
    </xf>
    <xf numFmtId="0" fontId="0" fillId="5" borderId="1" xfId="0" applyFill="1" applyBorder="1" applyAlignment="1">
      <alignment horizontal="center" vertical="center" wrapText="1"/>
    </xf>
    <xf numFmtId="10" fontId="0" fillId="3" borderId="1" xfId="0" applyNumberFormat="1" applyFill="1" applyBorder="1" applyAlignment="1" applyProtection="1">
      <alignment horizontal="center" vertical="center"/>
      <protection locked="0"/>
    </xf>
    <xf numFmtId="164" fontId="0" fillId="8" borderId="14" xfId="0" applyNumberFormat="1" applyFill="1" applyBorder="1" applyAlignment="1" applyProtection="1">
      <alignment horizontal="center" vertical="center"/>
      <protection locked="0"/>
    </xf>
    <xf numFmtId="164" fontId="0" fillId="8" borderId="13" xfId="0" applyNumberFormat="1" applyFill="1" applyBorder="1" applyAlignment="1" applyProtection="1">
      <alignment horizontal="center" vertical="center"/>
      <protection locked="0"/>
    </xf>
    <xf numFmtId="164" fontId="0" fillId="8" borderId="17" xfId="0" applyNumberFormat="1" applyFill="1" applyBorder="1" applyAlignment="1" applyProtection="1">
      <alignment horizontal="center" vertical="center"/>
      <protection locked="0"/>
    </xf>
    <xf numFmtId="164" fontId="0" fillId="9" borderId="18" xfId="1" applyNumberFormat="1" applyFont="1" applyFill="1" applyBorder="1" applyAlignment="1" applyProtection="1">
      <alignment horizontal="center" vertical="center"/>
      <protection locked="0"/>
    </xf>
    <xf numFmtId="164" fontId="0" fillId="9" borderId="19" xfId="1" applyNumberFormat="1" applyFont="1" applyFill="1" applyBorder="1" applyAlignment="1" applyProtection="1">
      <alignment horizontal="center" vertical="center"/>
      <protection locked="0"/>
    </xf>
    <xf numFmtId="164" fontId="0" fillId="9" borderId="20" xfId="1" applyNumberFormat="1" applyFont="1" applyFill="1" applyBorder="1" applyAlignment="1" applyProtection="1">
      <alignment horizontal="center" vertical="center"/>
      <protection locked="0"/>
    </xf>
    <xf numFmtId="164" fontId="0" fillId="9" borderId="10" xfId="1" applyNumberFormat="1" applyFont="1" applyFill="1" applyBorder="1" applyAlignment="1" applyProtection="1">
      <alignment horizontal="center" vertical="center"/>
      <protection locked="0"/>
    </xf>
    <xf numFmtId="164" fontId="0" fillId="9" borderId="2" xfId="1" applyNumberFormat="1" applyFont="1" applyFill="1" applyBorder="1" applyAlignment="1" applyProtection="1">
      <alignment horizontal="center" vertical="center"/>
      <protection locked="0"/>
    </xf>
    <xf numFmtId="164" fontId="0" fillId="9" borderId="3" xfId="1" applyNumberFormat="1" applyFont="1" applyFill="1" applyBorder="1" applyAlignment="1" applyProtection="1">
      <alignment horizontal="center" vertical="center"/>
      <protection locked="0"/>
    </xf>
    <xf numFmtId="164" fontId="0" fillId="9" borderId="11" xfId="0" applyNumberFormat="1" applyFill="1" applyBorder="1" applyAlignment="1" applyProtection="1">
      <alignment horizontal="center" vertical="center"/>
      <protection locked="0"/>
    </xf>
    <xf numFmtId="164" fontId="0" fillId="9" borderId="15" xfId="0" applyNumberFormat="1" applyFill="1" applyBorder="1" applyAlignment="1" applyProtection="1">
      <alignment horizontal="center" vertical="center"/>
      <protection locked="0"/>
    </xf>
    <xf numFmtId="164" fontId="0" fillId="9" borderId="16" xfId="0" applyNumberFormat="1" applyFill="1" applyBorder="1" applyAlignment="1" applyProtection="1">
      <alignment horizontal="center" vertical="center"/>
      <protection locked="0"/>
    </xf>
    <xf numFmtId="164" fontId="0" fillId="9" borderId="12" xfId="0" applyNumberFormat="1" applyFill="1" applyBorder="1" applyAlignment="1" applyProtection="1">
      <alignment horizontal="center" vertical="center"/>
      <protection locked="0"/>
    </xf>
    <xf numFmtId="164" fontId="0" fillId="9" borderId="1" xfId="0" applyNumberFormat="1" applyFill="1" applyBorder="1" applyAlignment="1" applyProtection="1">
      <alignment horizontal="center" vertical="center"/>
      <protection locked="0"/>
    </xf>
    <xf numFmtId="164" fontId="0" fillId="9" borderId="4" xfId="0" applyNumberFormat="1" applyFill="1" applyBorder="1" applyAlignment="1" applyProtection="1">
      <alignment horizontal="center" vertical="center"/>
      <protection locked="0"/>
    </xf>
    <xf numFmtId="0" fontId="8" fillId="2" borderId="5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0" fontId="7" fillId="5" borderId="2" xfId="1" applyFill="1" applyBorder="1" applyAlignment="1">
      <alignment horizontal="center" vertical="center" wrapText="1"/>
    </xf>
    <xf numFmtId="0" fontId="7" fillId="5" borderId="3" xfId="1" applyFill="1" applyBorder="1" applyAlignment="1">
      <alignment horizontal="center" vertical="center" wrapText="1"/>
    </xf>
    <xf numFmtId="0" fontId="7" fillId="5" borderId="10" xfId="1" applyFill="1" applyBorder="1" applyAlignment="1">
      <alignment horizontal="center" vertical="center" wrapText="1"/>
    </xf>
    <xf numFmtId="0" fontId="0" fillId="5" borderId="2" xfId="1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8" xfId="1" applyFont="1" applyFill="1" applyBorder="1" applyAlignment="1">
      <alignment horizontal="center" vertical="center"/>
    </xf>
    <xf numFmtId="0" fontId="2" fillId="6" borderId="19" xfId="1" applyFont="1" applyFill="1" applyBorder="1" applyAlignment="1">
      <alignment horizontal="center" vertical="center"/>
    </xf>
    <xf numFmtId="0" fontId="2" fillId="6" borderId="20" xfId="1" applyFont="1" applyFill="1" applyBorder="1" applyAlignment="1">
      <alignment horizontal="center" vertical="center"/>
    </xf>
    <xf numFmtId="0" fontId="2" fillId="6" borderId="10" xfId="1" applyFont="1" applyFill="1" applyBorder="1" applyAlignment="1">
      <alignment horizontal="center" vertical="center"/>
    </xf>
    <xf numFmtId="0" fontId="2" fillId="6" borderId="2" xfId="1" applyFont="1" applyFill="1" applyBorder="1" applyAlignment="1">
      <alignment horizontal="center" vertical="center"/>
    </xf>
    <xf numFmtId="0" fontId="2" fillId="6" borderId="3" xfId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0" fillId="7" borderId="1" xfId="0" applyFill="1" applyBorder="1" applyAlignment="1">
      <alignment horizontal="left" vertical="center" wrapText="1"/>
    </xf>
    <xf numFmtId="0" fontId="0" fillId="7" borderId="2" xfId="0" applyFill="1" applyBorder="1" applyAlignment="1">
      <alignment horizontal="left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2" fillId="6" borderId="8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10" fillId="10" borderId="2" xfId="0" applyFont="1" applyFill="1" applyBorder="1" applyAlignment="1">
      <alignment horizontal="center" vertical="center"/>
    </xf>
    <xf numFmtId="0" fontId="10" fillId="10" borderId="3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center" vertical="center"/>
    </xf>
    <xf numFmtId="0" fontId="10" fillId="10" borderId="4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2" fontId="0" fillId="7" borderId="2" xfId="0" applyNumberFormat="1" applyFill="1" applyBorder="1" applyAlignment="1">
      <alignment horizontal="left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7" borderId="18" xfId="0" applyFill="1" applyBorder="1" applyAlignment="1">
      <alignment horizontal="left" vertical="center" wrapText="1"/>
    </xf>
    <xf numFmtId="0" fontId="0" fillId="7" borderId="10" xfId="0" applyFill="1" applyBorder="1" applyAlignment="1">
      <alignment horizontal="left" vertical="center" wrapText="1"/>
    </xf>
    <xf numFmtId="17" fontId="0" fillId="7" borderId="2" xfId="0" applyNumberFormat="1" applyFill="1" applyBorder="1" applyAlignment="1">
      <alignment horizontal="left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15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164" fontId="0" fillId="5" borderId="11" xfId="0" applyNumberFormat="1" applyFill="1" applyBorder="1" applyAlignment="1" applyProtection="1">
      <alignment horizontal="center" vertical="center"/>
      <protection locked="0"/>
    </xf>
    <xf numFmtId="164" fontId="0" fillId="5" borderId="15" xfId="0" applyNumberFormat="1" applyFill="1" applyBorder="1" applyAlignment="1" applyProtection="1">
      <alignment horizontal="center" vertical="center"/>
      <protection locked="0"/>
    </xf>
    <xf numFmtId="164" fontId="0" fillId="5" borderId="16" xfId="0" applyNumberFormat="1" applyFill="1" applyBorder="1" applyAlignment="1" applyProtection="1">
      <alignment horizontal="center" vertical="center"/>
      <protection locked="0"/>
    </xf>
    <xf numFmtId="2" fontId="0" fillId="4" borderId="2" xfId="0" applyNumberFormat="1" applyFill="1" applyBorder="1" applyAlignment="1">
      <alignment horizontal="center" vertical="center"/>
    </xf>
    <xf numFmtId="2" fontId="0" fillId="4" borderId="3" xfId="0" applyNumberFormat="1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center" vertical="center"/>
    </xf>
  </cellXfs>
  <cellStyles count="2">
    <cellStyle name="Normal" xfId="0" builtinId="0"/>
    <cellStyle name="Normal 2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406818</xdr:colOff>
      <xdr:row>0</xdr:row>
      <xdr:rowOff>72572</xdr:rowOff>
    </xdr:from>
    <xdr:to>
      <xdr:col>9</xdr:col>
      <xdr:colOff>20934</xdr:colOff>
      <xdr:row>4</xdr:row>
      <xdr:rowOff>140958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591390" y="72572"/>
          <a:ext cx="1836616" cy="1170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367812</xdr:colOff>
      <xdr:row>0</xdr:row>
      <xdr:rowOff>40055</xdr:rowOff>
    </xdr:from>
    <xdr:to>
      <xdr:col>17</xdr:col>
      <xdr:colOff>45428</xdr:colOff>
      <xdr:row>5</xdr:row>
      <xdr:rowOff>114791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F833AA5-2886-4543-88B9-A652AEFD38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4162" y="40055"/>
          <a:ext cx="1773116" cy="11796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430631</xdr:colOff>
      <xdr:row>1</xdr:row>
      <xdr:rowOff>1135</xdr:rowOff>
    </xdr:from>
    <xdr:to>
      <xdr:col>9</xdr:col>
      <xdr:colOff>44747</xdr:colOff>
      <xdr:row>5</xdr:row>
      <xdr:rowOff>69521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201319" y="191635"/>
          <a:ext cx="1709616" cy="11716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210650</xdr:colOff>
      <xdr:row>0</xdr:row>
      <xdr:rowOff>14655</xdr:rowOff>
    </xdr:from>
    <xdr:to>
      <xdr:col>13</xdr:col>
      <xdr:colOff>936016</xdr:colOff>
      <xdr:row>4</xdr:row>
      <xdr:rowOff>83041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2EC2EB8-F22C-4464-BE42-DAA1E078B3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220088" y="14655"/>
          <a:ext cx="1773116" cy="11716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S103"/>
  <sheetViews>
    <sheetView showGridLines="0" view="pageBreakPreview" topLeftCell="A77" zoomScale="60" zoomScaleNormal="90" workbookViewId="0">
      <selection activeCell="A4" sqref="A4"/>
    </sheetView>
  </sheetViews>
  <sheetFormatPr baseColWidth="10" defaultColWidth="11.42578125" defaultRowHeight="15" x14ac:dyDescent="0.25"/>
  <cols>
    <col min="1" max="1" width="5.7109375" style="2" customWidth="1"/>
    <col min="2" max="23" width="15.7109375" style="2" customWidth="1"/>
    <col min="24" max="16384" width="11.42578125" style="2"/>
  </cols>
  <sheetData>
    <row r="2" spans="2:19" ht="35.1" customHeight="1" x14ac:dyDescent="0.3">
      <c r="B2" s="81" t="s">
        <v>55</v>
      </c>
      <c r="C2" s="81"/>
      <c r="D2" s="81"/>
      <c r="E2" s="81"/>
      <c r="F2" s="81"/>
      <c r="G2" s="81"/>
      <c r="H2" s="21"/>
      <c r="I2" s="21"/>
      <c r="J2" s="21"/>
      <c r="K2" s="21"/>
      <c r="L2" s="21"/>
      <c r="M2" s="21"/>
      <c r="N2" s="21"/>
      <c r="O2" s="21"/>
      <c r="P2" s="21"/>
      <c r="Q2" s="10"/>
      <c r="R2" s="21"/>
      <c r="S2" s="21"/>
    </row>
    <row r="3" spans="2:19" ht="18.75" x14ac:dyDescent="0.3">
      <c r="B3" s="1" t="s">
        <v>46</v>
      </c>
      <c r="C3" s="1"/>
      <c r="D3" s="1"/>
      <c r="E3" s="1"/>
      <c r="F3" s="1"/>
      <c r="G3" s="6"/>
      <c r="H3" s="6"/>
      <c r="I3" s="1"/>
      <c r="J3" s="1"/>
      <c r="K3" s="1"/>
      <c r="L3" s="1"/>
      <c r="R3" s="1"/>
      <c r="S3" s="1"/>
    </row>
    <row r="4" spans="2:19" ht="18.75" x14ac:dyDescent="0.3">
      <c r="B4" s="1" t="s">
        <v>71</v>
      </c>
      <c r="C4" s="1"/>
      <c r="D4" s="1"/>
      <c r="E4" s="1"/>
      <c r="F4" s="1"/>
      <c r="G4" s="6"/>
      <c r="H4" s="6"/>
      <c r="I4" s="1"/>
      <c r="J4" s="1"/>
      <c r="K4" s="1"/>
      <c r="L4" s="1"/>
      <c r="R4" s="1"/>
      <c r="S4" s="1"/>
    </row>
    <row r="5" spans="2:19" x14ac:dyDescent="0.25">
      <c r="D5" s="3"/>
      <c r="E5" s="3"/>
      <c r="F5" s="3"/>
      <c r="G5" s="3"/>
      <c r="H5" s="3"/>
      <c r="I5" s="3"/>
      <c r="J5" s="3"/>
      <c r="K5" s="3"/>
      <c r="L5" s="3"/>
      <c r="R5" s="3"/>
      <c r="S5" s="3"/>
    </row>
    <row r="6" spans="2:19" x14ac:dyDescent="0.25">
      <c r="B6" s="28" t="s">
        <v>0</v>
      </c>
      <c r="C6" s="28"/>
      <c r="D6" s="28"/>
      <c r="E6" s="28"/>
      <c r="F6" s="28"/>
      <c r="G6" s="28"/>
      <c r="H6" s="28"/>
      <c r="I6" s="28"/>
    </row>
    <row r="7" spans="2:19" x14ac:dyDescent="0.25">
      <c r="B7" s="17" t="s">
        <v>1</v>
      </c>
      <c r="C7" s="17"/>
      <c r="D7" s="17"/>
      <c r="E7" s="17"/>
      <c r="F7" s="17"/>
      <c r="G7" s="17"/>
      <c r="H7" s="17"/>
      <c r="I7" s="17"/>
    </row>
    <row r="8" spans="2:19" x14ac:dyDescent="0.25">
      <c r="B8" s="18" t="s">
        <v>49</v>
      </c>
      <c r="C8" s="18"/>
      <c r="D8" s="18"/>
      <c r="E8" s="18"/>
      <c r="F8" s="18"/>
      <c r="G8" s="18"/>
      <c r="H8" s="18"/>
      <c r="I8" s="18"/>
    </row>
    <row r="9" spans="2:19" x14ac:dyDescent="0.25">
      <c r="B9" s="19" t="s">
        <v>2</v>
      </c>
      <c r="C9" s="19"/>
      <c r="D9" s="19"/>
      <c r="E9" s="19"/>
      <c r="F9" s="19"/>
      <c r="G9" s="19"/>
      <c r="H9" s="19"/>
      <c r="I9" s="19"/>
    </row>
    <row r="10" spans="2:19" x14ac:dyDescent="0.25">
      <c r="B10" s="27" t="s">
        <v>3</v>
      </c>
      <c r="C10" s="27"/>
      <c r="D10" s="27"/>
      <c r="E10" s="27"/>
      <c r="F10" s="27"/>
      <c r="G10" s="27"/>
      <c r="H10" s="27"/>
      <c r="I10" s="27"/>
    </row>
    <row r="11" spans="2:19" ht="15.75" thickBot="1" x14ac:dyDescent="0.3">
      <c r="D11" s="4"/>
      <c r="E11" s="4"/>
      <c r="F11" s="4"/>
      <c r="G11" s="5"/>
      <c r="H11" s="5"/>
      <c r="I11" s="4"/>
      <c r="J11" s="5"/>
      <c r="R11" s="5"/>
    </row>
    <row r="12" spans="2:19" ht="15.75" x14ac:dyDescent="0.25">
      <c r="B12" s="58" t="s">
        <v>72</v>
      </c>
      <c r="C12" s="59"/>
      <c r="D12" s="59"/>
      <c r="E12" s="59"/>
      <c r="F12" s="59"/>
      <c r="G12" s="59"/>
      <c r="H12" s="59"/>
      <c r="I12" s="60"/>
    </row>
    <row r="13" spans="2:19" ht="30" x14ac:dyDescent="0.25">
      <c r="B13" s="82" t="s">
        <v>4</v>
      </c>
      <c r="C13" s="83"/>
      <c r="D13" s="66" t="s">
        <v>50</v>
      </c>
      <c r="E13" s="66"/>
      <c r="F13" s="66"/>
      <c r="G13" s="83" t="s">
        <v>5</v>
      </c>
      <c r="H13" s="83"/>
      <c r="I13" s="9" t="s">
        <v>56</v>
      </c>
    </row>
    <row r="14" spans="2:19" ht="45" x14ac:dyDescent="0.25">
      <c r="B14" s="82"/>
      <c r="C14" s="83"/>
      <c r="D14" s="66"/>
      <c r="E14" s="66"/>
      <c r="F14" s="66"/>
      <c r="G14" s="83"/>
      <c r="H14" s="83"/>
      <c r="I14" s="9" t="s">
        <v>51</v>
      </c>
    </row>
    <row r="15" spans="2:19" ht="15" customHeight="1" x14ac:dyDescent="0.25">
      <c r="B15" s="77" t="s">
        <v>52</v>
      </c>
      <c r="C15" s="78"/>
      <c r="D15" s="78" t="s">
        <v>69</v>
      </c>
      <c r="E15" s="78"/>
      <c r="F15" s="78"/>
      <c r="G15" s="76" t="s">
        <v>80</v>
      </c>
      <c r="H15" s="76"/>
      <c r="I15" s="7">
        <v>0.74439999999999995</v>
      </c>
    </row>
    <row r="16" spans="2:19" x14ac:dyDescent="0.25">
      <c r="B16" s="77"/>
      <c r="C16" s="78"/>
      <c r="D16" s="78"/>
      <c r="E16" s="78"/>
      <c r="F16" s="78"/>
      <c r="G16" s="76" t="s">
        <v>81</v>
      </c>
      <c r="H16" s="76"/>
      <c r="I16" s="7">
        <v>0.71109999999999995</v>
      </c>
    </row>
    <row r="17" spans="2:9" x14ac:dyDescent="0.25">
      <c r="B17" s="77"/>
      <c r="C17" s="78"/>
      <c r="D17" s="78"/>
      <c r="E17" s="78"/>
      <c r="F17" s="78"/>
      <c r="G17" s="76" t="s">
        <v>82</v>
      </c>
      <c r="H17" s="76"/>
      <c r="I17" s="7">
        <v>0.71109999999999995</v>
      </c>
    </row>
    <row r="18" spans="2:9" ht="15" customHeight="1" x14ac:dyDescent="0.25">
      <c r="B18" s="77"/>
      <c r="C18" s="78"/>
      <c r="D18" s="78"/>
      <c r="E18" s="78"/>
      <c r="F18" s="78"/>
      <c r="G18" s="76" t="s">
        <v>83</v>
      </c>
      <c r="H18" s="76"/>
      <c r="I18" s="7">
        <v>0.77780000000000005</v>
      </c>
    </row>
    <row r="19" spans="2:9" ht="15" customHeight="1" x14ac:dyDescent="0.25">
      <c r="B19" s="77"/>
      <c r="C19" s="78"/>
      <c r="D19" s="78"/>
      <c r="E19" s="78"/>
      <c r="F19" s="78"/>
      <c r="G19" s="76" t="s">
        <v>84</v>
      </c>
      <c r="H19" s="76"/>
      <c r="I19" s="7">
        <v>0.77780000000000005</v>
      </c>
    </row>
    <row r="20" spans="2:9" ht="15" customHeight="1" x14ac:dyDescent="0.25">
      <c r="B20" s="77"/>
      <c r="C20" s="78"/>
      <c r="D20" s="78"/>
      <c r="E20" s="78"/>
      <c r="F20" s="78"/>
      <c r="G20" s="76" t="s">
        <v>85</v>
      </c>
      <c r="H20" s="76"/>
      <c r="I20" s="7">
        <v>0.77780000000000005</v>
      </c>
    </row>
    <row r="21" spans="2:9" ht="15" customHeight="1" x14ac:dyDescent="0.25">
      <c r="B21" s="77"/>
      <c r="C21" s="78"/>
      <c r="D21" s="78"/>
      <c r="E21" s="78"/>
      <c r="F21" s="78"/>
      <c r="G21" s="76" t="s">
        <v>86</v>
      </c>
      <c r="H21" s="76"/>
      <c r="I21" s="7">
        <v>0.77780000000000005</v>
      </c>
    </row>
    <row r="22" spans="2:9" ht="15" customHeight="1" x14ac:dyDescent="0.25">
      <c r="B22" s="77"/>
      <c r="C22" s="78"/>
      <c r="D22" s="78"/>
      <c r="E22" s="78"/>
      <c r="F22" s="78"/>
      <c r="G22" s="76" t="s">
        <v>87</v>
      </c>
      <c r="H22" s="76"/>
      <c r="I22" s="7">
        <v>0.68889999999999996</v>
      </c>
    </row>
    <row r="23" spans="2:9" ht="15" customHeight="1" x14ac:dyDescent="0.25">
      <c r="B23" s="77"/>
      <c r="C23" s="78"/>
      <c r="D23" s="78"/>
      <c r="E23" s="78"/>
      <c r="F23" s="78"/>
      <c r="G23" s="76" t="s">
        <v>88</v>
      </c>
      <c r="H23" s="76"/>
      <c r="I23" s="7">
        <v>0.68889999999999996</v>
      </c>
    </row>
    <row r="24" spans="2:9" ht="15" customHeight="1" x14ac:dyDescent="0.25">
      <c r="B24" s="77"/>
      <c r="C24" s="78"/>
      <c r="D24" s="78"/>
      <c r="E24" s="78"/>
      <c r="F24" s="78"/>
      <c r="G24" s="76" t="s">
        <v>89</v>
      </c>
      <c r="H24" s="76"/>
      <c r="I24" s="7">
        <v>0.68889999999999996</v>
      </c>
    </row>
    <row r="25" spans="2:9" ht="15" customHeight="1" x14ac:dyDescent="0.25">
      <c r="B25" s="77"/>
      <c r="C25" s="78"/>
      <c r="D25" s="78"/>
      <c r="E25" s="78"/>
      <c r="F25" s="78"/>
      <c r="G25" s="76" t="s">
        <v>90</v>
      </c>
      <c r="H25" s="76"/>
      <c r="I25" s="7">
        <v>0.72219999999999995</v>
      </c>
    </row>
    <row r="26" spans="2:9" ht="15" customHeight="1" x14ac:dyDescent="0.25">
      <c r="B26" s="77"/>
      <c r="C26" s="78"/>
      <c r="D26" s="78"/>
      <c r="E26" s="78"/>
      <c r="F26" s="78"/>
      <c r="G26" s="76" t="s">
        <v>91</v>
      </c>
      <c r="H26" s="76"/>
      <c r="I26" s="7">
        <v>0.66670000000000007</v>
      </c>
    </row>
    <row r="27" spans="2:9" ht="15" customHeight="1" x14ac:dyDescent="0.25">
      <c r="B27" s="77"/>
      <c r="C27" s="78"/>
      <c r="D27" s="78"/>
      <c r="E27" s="78"/>
      <c r="F27" s="78"/>
      <c r="G27" s="76" t="s">
        <v>92</v>
      </c>
      <c r="H27" s="76"/>
      <c r="I27" s="7">
        <v>0.74439999999999995</v>
      </c>
    </row>
    <row r="28" spans="2:9" ht="15" customHeight="1" x14ac:dyDescent="0.25">
      <c r="B28" s="77"/>
      <c r="C28" s="78"/>
      <c r="D28" s="78"/>
      <c r="E28" s="78"/>
      <c r="F28" s="78"/>
      <c r="G28" s="76" t="s">
        <v>93</v>
      </c>
      <c r="H28" s="76"/>
      <c r="I28" s="7">
        <v>0.74439999999999995</v>
      </c>
    </row>
    <row r="29" spans="2:9" ht="15" customHeight="1" x14ac:dyDescent="0.25">
      <c r="B29" s="77"/>
      <c r="C29" s="78"/>
      <c r="D29" s="78"/>
      <c r="E29" s="78"/>
      <c r="F29" s="78"/>
      <c r="G29" s="76" t="s">
        <v>94</v>
      </c>
      <c r="H29" s="76"/>
      <c r="I29" s="7">
        <v>0.74439999999999995</v>
      </c>
    </row>
    <row r="30" spans="2:9" ht="15" customHeight="1" x14ac:dyDescent="0.25">
      <c r="B30" s="77"/>
      <c r="C30" s="78"/>
      <c r="D30" s="78"/>
      <c r="E30" s="78"/>
      <c r="F30" s="78"/>
      <c r="G30" s="76" t="s">
        <v>95</v>
      </c>
      <c r="H30" s="76"/>
      <c r="I30" s="7">
        <v>0.74439999999999995</v>
      </c>
    </row>
    <row r="31" spans="2:9" ht="15" customHeight="1" x14ac:dyDescent="0.25">
      <c r="B31" s="77"/>
      <c r="C31" s="78"/>
      <c r="D31" s="78"/>
      <c r="E31" s="78"/>
      <c r="F31" s="78"/>
      <c r="G31" s="76" t="s">
        <v>96</v>
      </c>
      <c r="H31" s="76"/>
      <c r="I31" s="7">
        <v>0.68889999999999996</v>
      </c>
    </row>
    <row r="32" spans="2:9" ht="15" customHeight="1" x14ac:dyDescent="0.25">
      <c r="B32" s="77"/>
      <c r="C32" s="78"/>
      <c r="D32" s="78"/>
      <c r="E32" s="78"/>
      <c r="F32" s="78"/>
      <c r="G32" s="76" t="s">
        <v>97</v>
      </c>
      <c r="H32" s="76"/>
      <c r="I32" s="7">
        <v>0.68889999999999996</v>
      </c>
    </row>
    <row r="33" spans="2:9" ht="15" customHeight="1" x14ac:dyDescent="0.25">
      <c r="B33" s="77"/>
      <c r="C33" s="78"/>
      <c r="D33" s="78"/>
      <c r="E33" s="78"/>
      <c r="F33" s="78"/>
      <c r="G33" s="76" t="s">
        <v>98</v>
      </c>
      <c r="H33" s="76"/>
      <c r="I33" s="7">
        <v>0.71109999999999995</v>
      </c>
    </row>
    <row r="34" spans="2:9" ht="15" customHeight="1" x14ac:dyDescent="0.25">
      <c r="B34" s="77"/>
      <c r="C34" s="78"/>
      <c r="D34" s="78"/>
      <c r="E34" s="78"/>
      <c r="F34" s="78"/>
      <c r="G34" s="76" t="s">
        <v>99</v>
      </c>
      <c r="H34" s="76"/>
      <c r="I34" s="7">
        <v>0.71109999999999995</v>
      </c>
    </row>
    <row r="35" spans="2:9" ht="15" customHeight="1" x14ac:dyDescent="0.25">
      <c r="B35" s="77"/>
      <c r="C35" s="78"/>
      <c r="D35" s="78"/>
      <c r="E35" s="78"/>
      <c r="F35" s="78"/>
      <c r="G35" s="76" t="s">
        <v>100</v>
      </c>
      <c r="H35" s="76"/>
      <c r="I35" s="7">
        <v>0.71109999999999995</v>
      </c>
    </row>
    <row r="36" spans="2:9" ht="15" customHeight="1" x14ac:dyDescent="0.25">
      <c r="B36" s="77"/>
      <c r="C36" s="78"/>
      <c r="D36" s="78"/>
      <c r="E36" s="78"/>
      <c r="F36" s="78"/>
      <c r="G36" s="76" t="s">
        <v>101</v>
      </c>
      <c r="H36" s="76"/>
      <c r="I36" s="7">
        <v>0.71109999999999995</v>
      </c>
    </row>
    <row r="37" spans="2:9" ht="15" customHeight="1" x14ac:dyDescent="0.25">
      <c r="B37" s="77"/>
      <c r="C37" s="78"/>
      <c r="D37" s="78"/>
      <c r="E37" s="78"/>
      <c r="F37" s="78"/>
      <c r="G37" s="76" t="s">
        <v>102</v>
      </c>
      <c r="H37" s="76"/>
      <c r="I37" s="7">
        <v>0.7</v>
      </c>
    </row>
    <row r="38" spans="2:9" ht="15" customHeight="1" x14ac:dyDescent="0.25">
      <c r="B38" s="77"/>
      <c r="C38" s="78"/>
      <c r="D38" s="78"/>
      <c r="E38" s="78"/>
      <c r="F38" s="78"/>
      <c r="G38" s="76" t="s">
        <v>103</v>
      </c>
      <c r="H38" s="76"/>
      <c r="I38" s="7">
        <v>0.7</v>
      </c>
    </row>
    <row r="39" spans="2:9" ht="15" customHeight="1" x14ac:dyDescent="0.25">
      <c r="B39" s="77"/>
      <c r="C39" s="78"/>
      <c r="D39" s="78"/>
      <c r="E39" s="78"/>
      <c r="F39" s="78"/>
      <c r="G39" s="76" t="s">
        <v>104</v>
      </c>
      <c r="H39" s="76"/>
      <c r="I39" s="7">
        <v>0.7</v>
      </c>
    </row>
    <row r="40" spans="2:9" ht="15" customHeight="1" x14ac:dyDescent="0.25">
      <c r="B40" s="77"/>
      <c r="C40" s="78"/>
      <c r="D40" s="78"/>
      <c r="E40" s="78"/>
      <c r="F40" s="78"/>
      <c r="G40" s="76" t="s">
        <v>105</v>
      </c>
      <c r="H40" s="76"/>
      <c r="I40" s="7">
        <v>0.7</v>
      </c>
    </row>
    <row r="41" spans="2:9" ht="15" customHeight="1" x14ac:dyDescent="0.25">
      <c r="B41" s="77"/>
      <c r="C41" s="78"/>
      <c r="D41" s="78"/>
      <c r="E41" s="78"/>
      <c r="F41" s="78"/>
      <c r="G41" s="76" t="s">
        <v>106</v>
      </c>
      <c r="H41" s="76"/>
      <c r="I41" s="7">
        <v>0.7</v>
      </c>
    </row>
    <row r="42" spans="2:9" ht="15" customHeight="1" x14ac:dyDescent="0.25">
      <c r="B42" s="77"/>
      <c r="C42" s="78"/>
      <c r="D42" s="78"/>
      <c r="E42" s="78"/>
      <c r="F42" s="78"/>
      <c r="G42" s="76" t="s">
        <v>107</v>
      </c>
      <c r="H42" s="76"/>
      <c r="I42" s="7">
        <v>0.7</v>
      </c>
    </row>
    <row r="43" spans="2:9" ht="15" customHeight="1" x14ac:dyDescent="0.25">
      <c r="B43" s="77"/>
      <c r="C43" s="78"/>
      <c r="D43" s="78"/>
      <c r="E43" s="78"/>
      <c r="F43" s="78"/>
      <c r="G43" s="76" t="s">
        <v>108</v>
      </c>
      <c r="H43" s="76"/>
      <c r="I43" s="7">
        <v>0.7</v>
      </c>
    </row>
    <row r="44" spans="2:9" ht="15" customHeight="1" x14ac:dyDescent="0.25">
      <c r="B44" s="77"/>
      <c r="C44" s="78"/>
      <c r="D44" s="78"/>
      <c r="E44" s="78"/>
      <c r="F44" s="78"/>
      <c r="G44" s="76" t="s">
        <v>109</v>
      </c>
      <c r="H44" s="76"/>
      <c r="I44" s="7">
        <v>0.7</v>
      </c>
    </row>
    <row r="45" spans="2:9" ht="15" customHeight="1" x14ac:dyDescent="0.25">
      <c r="B45" s="77"/>
      <c r="C45" s="78"/>
      <c r="D45" s="78"/>
      <c r="E45" s="78"/>
      <c r="F45" s="78"/>
      <c r="G45" s="76" t="s">
        <v>110</v>
      </c>
      <c r="H45" s="76"/>
      <c r="I45" s="7">
        <v>0.7</v>
      </c>
    </row>
    <row r="46" spans="2:9" ht="15" customHeight="1" x14ac:dyDescent="0.25">
      <c r="B46" s="77"/>
      <c r="C46" s="78"/>
      <c r="D46" s="78"/>
      <c r="E46" s="78"/>
      <c r="F46" s="78"/>
      <c r="G46" s="76" t="s">
        <v>111</v>
      </c>
      <c r="H46" s="76"/>
      <c r="I46" s="7">
        <v>0.7</v>
      </c>
    </row>
    <row r="47" spans="2:9" ht="15" customHeight="1" x14ac:dyDescent="0.25">
      <c r="B47" s="77"/>
      <c r="C47" s="78"/>
      <c r="D47" s="78"/>
      <c r="E47" s="78"/>
      <c r="F47" s="78"/>
      <c r="G47" s="76" t="s">
        <v>112</v>
      </c>
      <c r="H47" s="76"/>
      <c r="I47" s="7">
        <v>0.66670000000000007</v>
      </c>
    </row>
    <row r="48" spans="2:9" ht="15" customHeight="1" x14ac:dyDescent="0.25">
      <c r="B48" s="77"/>
      <c r="C48" s="78"/>
      <c r="D48" s="78"/>
      <c r="E48" s="78"/>
      <c r="F48" s="78"/>
      <c r="G48" s="76" t="s">
        <v>113</v>
      </c>
      <c r="H48" s="76"/>
      <c r="I48" s="7">
        <v>0.66670000000000007</v>
      </c>
    </row>
    <row r="49" spans="2:9" ht="15" customHeight="1" x14ac:dyDescent="0.25">
      <c r="B49" s="77"/>
      <c r="C49" s="78"/>
      <c r="D49" s="78"/>
      <c r="E49" s="78"/>
      <c r="F49" s="78"/>
      <c r="G49" s="76" t="s">
        <v>114</v>
      </c>
      <c r="H49" s="76"/>
      <c r="I49" s="7">
        <v>0.68889999999999996</v>
      </c>
    </row>
    <row r="50" spans="2:9" ht="15" customHeight="1" x14ac:dyDescent="0.25">
      <c r="B50" s="77"/>
      <c r="C50" s="78"/>
      <c r="D50" s="78"/>
      <c r="E50" s="78"/>
      <c r="F50" s="78"/>
      <c r="G50" s="76" t="s">
        <v>115</v>
      </c>
      <c r="H50" s="76"/>
      <c r="I50" s="7">
        <v>0.68889999999999996</v>
      </c>
    </row>
    <row r="51" spans="2:9" ht="15" customHeight="1" x14ac:dyDescent="0.25">
      <c r="B51" s="77"/>
      <c r="C51" s="78"/>
      <c r="D51" s="78"/>
      <c r="E51" s="78"/>
      <c r="F51" s="78"/>
      <c r="G51" s="76" t="s">
        <v>116</v>
      </c>
      <c r="H51" s="76"/>
      <c r="I51" s="7">
        <v>0.72219999999999995</v>
      </c>
    </row>
    <row r="52" spans="2:9" ht="15" customHeight="1" x14ac:dyDescent="0.25">
      <c r="B52" s="77"/>
      <c r="C52" s="78"/>
      <c r="D52" s="78"/>
      <c r="E52" s="78"/>
      <c r="F52" s="78"/>
      <c r="G52" s="76" t="s">
        <v>117</v>
      </c>
      <c r="H52" s="76"/>
      <c r="I52" s="7">
        <v>0.66670000000000007</v>
      </c>
    </row>
    <row r="53" spans="2:9" ht="15" customHeight="1" x14ac:dyDescent="0.25">
      <c r="B53" s="77"/>
      <c r="C53" s="78"/>
      <c r="D53" s="78"/>
      <c r="E53" s="78"/>
      <c r="F53" s="78"/>
      <c r="G53" s="76" t="s">
        <v>118</v>
      </c>
      <c r="H53" s="76"/>
      <c r="I53" s="7">
        <v>1</v>
      </c>
    </row>
    <row r="54" spans="2:9" ht="15" customHeight="1" x14ac:dyDescent="0.25">
      <c r="B54" s="77"/>
      <c r="C54" s="78"/>
      <c r="D54" s="78"/>
      <c r="E54" s="78"/>
      <c r="F54" s="78"/>
      <c r="G54" s="76" t="s">
        <v>119</v>
      </c>
      <c r="H54" s="76"/>
      <c r="I54" s="7">
        <v>1</v>
      </c>
    </row>
    <row r="55" spans="2:9" ht="15" customHeight="1" x14ac:dyDescent="0.25">
      <c r="B55" s="77"/>
      <c r="C55" s="78"/>
      <c r="D55" s="78"/>
      <c r="E55" s="78"/>
      <c r="F55" s="78"/>
      <c r="G55" s="76" t="s">
        <v>120</v>
      </c>
      <c r="H55" s="76"/>
      <c r="I55" s="7">
        <v>1</v>
      </c>
    </row>
    <row r="56" spans="2:9" ht="15" customHeight="1" x14ac:dyDescent="0.25">
      <c r="B56" s="77"/>
      <c r="C56" s="78"/>
      <c r="D56" s="78"/>
      <c r="E56" s="78"/>
      <c r="F56" s="78"/>
      <c r="G56" s="76" t="s">
        <v>121</v>
      </c>
      <c r="H56" s="76"/>
      <c r="I56" s="7">
        <v>1</v>
      </c>
    </row>
    <row r="57" spans="2:9" ht="15" customHeight="1" x14ac:dyDescent="0.25">
      <c r="B57" s="77"/>
      <c r="C57" s="78"/>
      <c r="D57" s="78"/>
      <c r="E57" s="78"/>
      <c r="F57" s="78"/>
      <c r="G57" s="76" t="s">
        <v>122</v>
      </c>
      <c r="H57" s="76"/>
      <c r="I57" s="7">
        <v>1</v>
      </c>
    </row>
    <row r="58" spans="2:9" ht="15" customHeight="1" x14ac:dyDescent="0.25">
      <c r="B58" s="77"/>
      <c r="C58" s="78"/>
      <c r="D58" s="78"/>
      <c r="E58" s="78"/>
      <c r="F58" s="78"/>
      <c r="G58" s="76" t="s">
        <v>123</v>
      </c>
      <c r="H58" s="76"/>
      <c r="I58" s="7">
        <v>1</v>
      </c>
    </row>
    <row r="59" spans="2:9" ht="15" customHeight="1" x14ac:dyDescent="0.25">
      <c r="B59" s="77"/>
      <c r="C59" s="78"/>
      <c r="D59" s="78"/>
      <c r="E59" s="78"/>
      <c r="F59" s="78"/>
      <c r="G59" s="76" t="s">
        <v>124</v>
      </c>
      <c r="H59" s="76"/>
      <c r="I59" s="7">
        <v>1</v>
      </c>
    </row>
    <row r="60" spans="2:9" ht="15" customHeight="1" x14ac:dyDescent="0.25">
      <c r="B60" s="77"/>
      <c r="C60" s="78"/>
      <c r="D60" s="78"/>
      <c r="E60" s="78"/>
      <c r="F60" s="78"/>
      <c r="G60" s="76" t="s">
        <v>125</v>
      </c>
      <c r="H60" s="76"/>
      <c r="I60" s="7">
        <v>1</v>
      </c>
    </row>
    <row r="61" spans="2:9" ht="15" customHeight="1" x14ac:dyDescent="0.25">
      <c r="B61" s="77"/>
      <c r="C61" s="78"/>
      <c r="D61" s="78"/>
      <c r="E61" s="78"/>
      <c r="F61" s="78"/>
      <c r="G61" s="76" t="s">
        <v>126</v>
      </c>
      <c r="H61" s="76"/>
      <c r="I61" s="7">
        <v>1</v>
      </c>
    </row>
    <row r="62" spans="2:9" ht="15" customHeight="1" x14ac:dyDescent="0.25">
      <c r="B62" s="77"/>
      <c r="C62" s="78"/>
      <c r="D62" s="78"/>
      <c r="E62" s="78"/>
      <c r="F62" s="78"/>
      <c r="G62" s="76" t="s">
        <v>127</v>
      </c>
      <c r="H62" s="76"/>
      <c r="I62" s="7">
        <v>1</v>
      </c>
    </row>
    <row r="63" spans="2:9" ht="15" customHeight="1" x14ac:dyDescent="0.25">
      <c r="B63" s="77"/>
      <c r="C63" s="78"/>
      <c r="D63" s="78"/>
      <c r="E63" s="78"/>
      <c r="F63" s="78"/>
      <c r="G63" s="76" t="s">
        <v>128</v>
      </c>
      <c r="H63" s="76"/>
      <c r="I63" s="7">
        <v>1</v>
      </c>
    </row>
    <row r="64" spans="2:9" ht="15" customHeight="1" x14ac:dyDescent="0.25">
      <c r="B64" s="77"/>
      <c r="C64" s="78"/>
      <c r="D64" s="78"/>
      <c r="E64" s="78"/>
      <c r="F64" s="78"/>
      <c r="G64" s="76" t="s">
        <v>129</v>
      </c>
      <c r="H64" s="76"/>
      <c r="I64" s="7">
        <v>1</v>
      </c>
    </row>
    <row r="65" spans="2:9" ht="15" customHeight="1" x14ac:dyDescent="0.25">
      <c r="B65" s="77"/>
      <c r="C65" s="78"/>
      <c r="D65" s="78"/>
      <c r="E65" s="78"/>
      <c r="F65" s="78"/>
      <c r="G65" s="76" t="s">
        <v>130</v>
      </c>
      <c r="H65" s="76"/>
      <c r="I65" s="7">
        <v>0.72219999999999995</v>
      </c>
    </row>
    <row r="66" spans="2:9" ht="15" customHeight="1" x14ac:dyDescent="0.25">
      <c r="B66" s="77"/>
      <c r="C66" s="78"/>
      <c r="D66" s="78"/>
      <c r="E66" s="78"/>
      <c r="F66" s="78"/>
      <c r="G66" s="76" t="s">
        <v>131</v>
      </c>
      <c r="H66" s="76"/>
      <c r="I66" s="7">
        <v>0.72219999999999995</v>
      </c>
    </row>
    <row r="67" spans="2:9" ht="15" customHeight="1" x14ac:dyDescent="0.25">
      <c r="B67" s="77"/>
      <c r="C67" s="78"/>
      <c r="D67" s="78"/>
      <c r="E67" s="78"/>
      <c r="F67" s="78"/>
      <c r="G67" s="76" t="s">
        <v>132</v>
      </c>
      <c r="H67" s="76"/>
      <c r="I67" s="7">
        <v>0.72219999999999995</v>
      </c>
    </row>
    <row r="68" spans="2:9" ht="15" customHeight="1" x14ac:dyDescent="0.25">
      <c r="B68" s="77"/>
      <c r="C68" s="78"/>
      <c r="D68" s="78"/>
      <c r="E68" s="78"/>
      <c r="F68" s="78"/>
      <c r="G68" s="76" t="s">
        <v>133</v>
      </c>
      <c r="H68" s="76"/>
      <c r="I68" s="7">
        <v>0.64439999999999997</v>
      </c>
    </row>
    <row r="69" spans="2:9" ht="15" customHeight="1" x14ac:dyDescent="0.25">
      <c r="B69" s="77"/>
      <c r="C69" s="78"/>
      <c r="D69" s="78"/>
      <c r="E69" s="78"/>
      <c r="F69" s="78"/>
      <c r="G69" s="76" t="s">
        <v>134</v>
      </c>
      <c r="H69" s="76"/>
      <c r="I69" s="7">
        <v>0.64439999999999997</v>
      </c>
    </row>
    <row r="70" spans="2:9" ht="15" customHeight="1" x14ac:dyDescent="0.25">
      <c r="B70" s="77"/>
      <c r="C70" s="78"/>
      <c r="D70" s="78"/>
      <c r="E70" s="78"/>
      <c r="F70" s="78"/>
      <c r="G70" s="76" t="s">
        <v>135</v>
      </c>
      <c r="H70" s="76"/>
      <c r="I70" s="7">
        <v>0.67779999999999996</v>
      </c>
    </row>
    <row r="71" spans="2:9" ht="15" customHeight="1" x14ac:dyDescent="0.25">
      <c r="B71" s="77"/>
      <c r="C71" s="78"/>
      <c r="D71" s="78"/>
      <c r="E71" s="78"/>
      <c r="F71" s="78"/>
      <c r="G71" s="76" t="s">
        <v>136</v>
      </c>
      <c r="H71" s="76"/>
      <c r="I71" s="7">
        <v>0.67779999999999996</v>
      </c>
    </row>
    <row r="72" spans="2:9" ht="15" customHeight="1" x14ac:dyDescent="0.25">
      <c r="B72" s="77"/>
      <c r="C72" s="78"/>
      <c r="D72" s="78"/>
      <c r="E72" s="78"/>
      <c r="F72" s="78"/>
      <c r="G72" s="76" t="s">
        <v>137</v>
      </c>
      <c r="H72" s="76"/>
      <c r="I72" s="7">
        <v>0.74439999999999995</v>
      </c>
    </row>
    <row r="73" spans="2:9" ht="15" customHeight="1" x14ac:dyDescent="0.25">
      <c r="B73" s="77"/>
      <c r="C73" s="78"/>
      <c r="D73" s="78"/>
      <c r="E73" s="78"/>
      <c r="F73" s="78"/>
      <c r="G73" s="76" t="s">
        <v>138</v>
      </c>
      <c r="H73" s="76"/>
      <c r="I73" s="7">
        <v>0.74439999999999995</v>
      </c>
    </row>
    <row r="74" spans="2:9" ht="15" customHeight="1" x14ac:dyDescent="0.25">
      <c r="B74" s="77"/>
      <c r="C74" s="78"/>
      <c r="D74" s="78"/>
      <c r="E74" s="78"/>
      <c r="F74" s="78"/>
      <c r="G74" s="76" t="s">
        <v>139</v>
      </c>
      <c r="H74" s="76"/>
      <c r="I74" s="7">
        <v>0.74439999999999995</v>
      </c>
    </row>
    <row r="75" spans="2:9" ht="15" customHeight="1" x14ac:dyDescent="0.25">
      <c r="B75" s="77"/>
      <c r="C75" s="78"/>
      <c r="D75" s="78"/>
      <c r="E75" s="78"/>
      <c r="F75" s="78"/>
      <c r="G75" s="76" t="s">
        <v>140</v>
      </c>
      <c r="H75" s="76"/>
      <c r="I75" s="7">
        <v>0.74439999999999995</v>
      </c>
    </row>
    <row r="76" spans="2:9" ht="15" customHeight="1" x14ac:dyDescent="0.25">
      <c r="B76" s="77"/>
      <c r="C76" s="78"/>
      <c r="D76" s="78"/>
      <c r="E76" s="78"/>
      <c r="F76" s="78"/>
      <c r="G76" s="76" t="s">
        <v>141</v>
      </c>
      <c r="H76" s="76"/>
      <c r="I76" s="7">
        <v>0.74439999999999995</v>
      </c>
    </row>
    <row r="77" spans="2:9" ht="15" customHeight="1" x14ac:dyDescent="0.25">
      <c r="B77" s="77"/>
      <c r="C77" s="78"/>
      <c r="D77" s="78"/>
      <c r="E77" s="78"/>
      <c r="F77" s="78"/>
      <c r="G77" s="76" t="s">
        <v>142</v>
      </c>
      <c r="H77" s="76"/>
      <c r="I77" s="7">
        <v>0.32219999999999999</v>
      </c>
    </row>
    <row r="78" spans="2:9" ht="15" customHeight="1" x14ac:dyDescent="0.25">
      <c r="B78" s="77"/>
      <c r="C78" s="78"/>
      <c r="D78" s="78"/>
      <c r="E78" s="78"/>
      <c r="F78" s="78"/>
      <c r="G78" s="76" t="s">
        <v>143</v>
      </c>
      <c r="H78" s="76"/>
      <c r="I78" s="7">
        <v>0.5111</v>
      </c>
    </row>
    <row r="79" spans="2:9" ht="15" customHeight="1" x14ac:dyDescent="0.25">
      <c r="B79" s="77"/>
      <c r="C79" s="78"/>
      <c r="D79" s="78"/>
      <c r="E79" s="78"/>
      <c r="F79" s="78"/>
      <c r="G79" s="76" t="s">
        <v>144</v>
      </c>
      <c r="H79" s="76"/>
      <c r="I79" s="7">
        <v>0.5</v>
      </c>
    </row>
    <row r="80" spans="2:9" ht="15" customHeight="1" x14ac:dyDescent="0.25">
      <c r="B80" s="77"/>
      <c r="C80" s="78"/>
      <c r="D80" s="78"/>
      <c r="E80" s="78"/>
      <c r="F80" s="78"/>
      <c r="G80" s="76" t="s">
        <v>145</v>
      </c>
      <c r="H80" s="76"/>
      <c r="I80" s="7">
        <v>0.32219999999999999</v>
      </c>
    </row>
    <row r="81" spans="2:18" ht="15" customHeight="1" x14ac:dyDescent="0.25">
      <c r="B81" s="77"/>
      <c r="C81" s="78"/>
      <c r="D81" s="78"/>
      <c r="E81" s="78"/>
      <c r="F81" s="78"/>
      <c r="G81" s="76" t="s">
        <v>146</v>
      </c>
      <c r="H81" s="76"/>
      <c r="I81" s="7">
        <v>0.5111</v>
      </c>
    </row>
    <row r="82" spans="2:18" ht="15" customHeight="1" x14ac:dyDescent="0.25">
      <c r="B82" s="77"/>
      <c r="C82" s="78"/>
      <c r="D82" s="78"/>
      <c r="E82" s="78"/>
      <c r="F82" s="78"/>
      <c r="G82" s="76" t="s">
        <v>147</v>
      </c>
      <c r="H82" s="76"/>
      <c r="I82" s="7">
        <v>0.38890000000000002</v>
      </c>
    </row>
    <row r="83" spans="2:18" ht="15" customHeight="1" x14ac:dyDescent="0.25">
      <c r="B83" s="77"/>
      <c r="C83" s="78"/>
      <c r="D83" s="78"/>
      <c r="E83" s="78"/>
      <c r="F83" s="78"/>
      <c r="G83" s="76" t="s">
        <v>148</v>
      </c>
      <c r="H83" s="76"/>
      <c r="I83" s="7">
        <v>0.4556</v>
      </c>
    </row>
    <row r="84" spans="2:18" ht="15" customHeight="1" x14ac:dyDescent="0.25">
      <c r="B84" s="77"/>
      <c r="C84" s="78"/>
      <c r="D84" s="78"/>
      <c r="E84" s="78"/>
      <c r="F84" s="78"/>
      <c r="G84" s="76" t="s">
        <v>149</v>
      </c>
      <c r="H84" s="76"/>
      <c r="I84" s="7">
        <v>0.32219999999999999</v>
      </c>
    </row>
    <row r="85" spans="2:18" ht="15" customHeight="1" x14ac:dyDescent="0.25">
      <c r="B85" s="77"/>
      <c r="C85" s="78"/>
      <c r="D85" s="78"/>
      <c r="E85" s="78"/>
      <c r="F85" s="78"/>
      <c r="G85" s="76" t="s">
        <v>150</v>
      </c>
      <c r="H85" s="76"/>
      <c r="I85" s="7">
        <v>0.32219999999999999</v>
      </c>
    </row>
    <row r="86" spans="2:18" ht="15" customHeight="1" x14ac:dyDescent="0.25">
      <c r="B86" s="77"/>
      <c r="C86" s="78"/>
      <c r="D86" s="78"/>
      <c r="E86" s="78"/>
      <c r="F86" s="78"/>
      <c r="G86" s="76" t="s">
        <v>151</v>
      </c>
      <c r="H86" s="76"/>
      <c r="I86" s="7">
        <v>0.32219999999999999</v>
      </c>
    </row>
    <row r="87" spans="2:18" ht="15" customHeight="1" thickBot="1" x14ac:dyDescent="0.3">
      <c r="B87" s="79"/>
      <c r="C87" s="80"/>
      <c r="D87" s="80"/>
      <c r="E87" s="80"/>
      <c r="F87" s="80"/>
      <c r="G87" s="75" t="s">
        <v>152</v>
      </c>
      <c r="H87" s="75"/>
      <c r="I87" s="8">
        <v>0.35560000000000003</v>
      </c>
    </row>
    <row r="88" spans="2:18" x14ac:dyDescent="0.25">
      <c r="D88" s="4"/>
      <c r="E88" s="4"/>
      <c r="F88" s="4"/>
      <c r="G88" s="5"/>
      <c r="H88" s="5"/>
      <c r="I88" s="4"/>
      <c r="J88" s="5"/>
      <c r="R88" s="5"/>
    </row>
    <row r="89" spans="2:18" x14ac:dyDescent="0.25">
      <c r="B89" s="74" t="s">
        <v>70</v>
      </c>
      <c r="C89" s="74"/>
      <c r="D89" s="74"/>
      <c r="E89" s="74"/>
      <c r="F89" s="74"/>
      <c r="G89" s="74"/>
      <c r="H89" s="74"/>
      <c r="I89" s="74"/>
      <c r="J89" s="5"/>
      <c r="R89" s="5"/>
    </row>
    <row r="90" spans="2:18" ht="15.75" thickBot="1" x14ac:dyDescent="0.3">
      <c r="D90" s="4"/>
      <c r="E90" s="4"/>
      <c r="F90" s="4"/>
      <c r="G90" s="5"/>
      <c r="H90" s="5"/>
      <c r="I90" s="4"/>
      <c r="J90" s="5"/>
      <c r="R90" s="5"/>
    </row>
    <row r="91" spans="2:18" ht="15.75" x14ac:dyDescent="0.25">
      <c r="B91" s="58" t="s">
        <v>73</v>
      </c>
      <c r="C91" s="59"/>
      <c r="D91" s="59"/>
      <c r="E91" s="59"/>
      <c r="F91" s="59"/>
      <c r="G91" s="59"/>
      <c r="H91" s="59"/>
      <c r="I91" s="59"/>
      <c r="J91" s="59"/>
      <c r="K91" s="59"/>
      <c r="L91" s="59"/>
      <c r="M91" s="59"/>
      <c r="N91" s="60"/>
    </row>
    <row r="92" spans="2:18" ht="15" customHeight="1" x14ac:dyDescent="0.25">
      <c r="B92" s="65" t="s">
        <v>6</v>
      </c>
      <c r="C92" s="66" t="s">
        <v>7</v>
      </c>
      <c r="D92" s="66"/>
      <c r="E92" s="66"/>
      <c r="F92" s="66"/>
      <c r="G92" s="66"/>
      <c r="H92" s="66"/>
      <c r="I92" s="66"/>
      <c r="J92" s="66"/>
      <c r="K92" s="66"/>
      <c r="L92" s="66"/>
      <c r="M92" s="66"/>
      <c r="N92" s="67"/>
    </row>
    <row r="93" spans="2:18" ht="15" customHeight="1" x14ac:dyDescent="0.25">
      <c r="B93" s="65"/>
      <c r="C93" s="68" t="s">
        <v>8</v>
      </c>
      <c r="D93" s="69"/>
      <c r="E93" s="69"/>
      <c r="F93" s="69"/>
      <c r="G93" s="69"/>
      <c r="H93" s="70"/>
      <c r="I93" s="71" t="s">
        <v>9</v>
      </c>
      <c r="J93" s="72"/>
      <c r="K93" s="72"/>
      <c r="L93" s="72"/>
      <c r="M93" s="72"/>
      <c r="N93" s="73"/>
    </row>
    <row r="94" spans="2:18" ht="45" customHeight="1" x14ac:dyDescent="0.25">
      <c r="B94" s="65"/>
      <c r="C94" s="64" t="s">
        <v>10</v>
      </c>
      <c r="D94" s="61"/>
      <c r="E94" s="64" t="s">
        <v>11</v>
      </c>
      <c r="F94" s="61"/>
      <c r="G94" s="64" t="s">
        <v>12</v>
      </c>
      <c r="H94" s="62"/>
      <c r="I94" s="63" t="s">
        <v>13</v>
      </c>
      <c r="J94" s="61"/>
      <c r="K94" s="61" t="s">
        <v>14</v>
      </c>
      <c r="L94" s="61"/>
      <c r="M94" s="61" t="s">
        <v>15</v>
      </c>
      <c r="N94" s="62"/>
    </row>
    <row r="95" spans="2:18" ht="45" customHeight="1" x14ac:dyDescent="0.25">
      <c r="B95" s="65"/>
      <c r="C95" s="35" t="s">
        <v>16</v>
      </c>
      <c r="D95" s="36" t="s">
        <v>17</v>
      </c>
      <c r="E95" s="35" t="s">
        <v>16</v>
      </c>
      <c r="F95" s="36" t="s">
        <v>17</v>
      </c>
      <c r="G95" s="35" t="s">
        <v>16</v>
      </c>
      <c r="H95" s="37" t="s">
        <v>17</v>
      </c>
      <c r="I95" s="38" t="s">
        <v>16</v>
      </c>
      <c r="J95" s="36" t="s">
        <v>17</v>
      </c>
      <c r="K95" s="35" t="s">
        <v>16</v>
      </c>
      <c r="L95" s="36" t="s">
        <v>17</v>
      </c>
      <c r="M95" s="35" t="s">
        <v>16</v>
      </c>
      <c r="N95" s="37" t="s">
        <v>17</v>
      </c>
    </row>
    <row r="96" spans="2:18" ht="30" customHeight="1" x14ac:dyDescent="0.25">
      <c r="B96" s="33" t="s">
        <v>18</v>
      </c>
      <c r="C96" s="46" t="s">
        <v>19</v>
      </c>
      <c r="D96" s="47"/>
      <c r="E96" s="47"/>
      <c r="F96" s="47"/>
      <c r="G96" s="47"/>
      <c r="H96" s="48"/>
      <c r="I96" s="49" t="s">
        <v>19</v>
      </c>
      <c r="J96" s="50"/>
      <c r="K96" s="50"/>
      <c r="L96" s="50"/>
      <c r="M96" s="50"/>
      <c r="N96" s="51"/>
    </row>
    <row r="97" spans="2:15" ht="30" customHeight="1" x14ac:dyDescent="0.25">
      <c r="B97" s="33" t="s">
        <v>20</v>
      </c>
      <c r="C97" s="29">
        <v>240</v>
      </c>
      <c r="D97" s="30">
        <f>C97*1.2</f>
        <v>288</v>
      </c>
      <c r="E97" s="29">
        <v>320</v>
      </c>
      <c r="F97" s="30">
        <f>E97*1.2</f>
        <v>384</v>
      </c>
      <c r="G97" s="29">
        <v>480</v>
      </c>
      <c r="H97" s="31">
        <f>G97*1.2</f>
        <v>576</v>
      </c>
      <c r="I97" s="32">
        <v>200</v>
      </c>
      <c r="J97" s="30">
        <f>I97*1.2</f>
        <v>240</v>
      </c>
      <c r="K97" s="29">
        <v>340</v>
      </c>
      <c r="L97" s="30">
        <f>K97*1.2</f>
        <v>408</v>
      </c>
      <c r="M97" s="29">
        <v>730</v>
      </c>
      <c r="N97" s="31">
        <f>M97*1.2</f>
        <v>876</v>
      </c>
    </row>
    <row r="98" spans="2:15" ht="30" customHeight="1" x14ac:dyDescent="0.25">
      <c r="B98" s="33" t="s">
        <v>21</v>
      </c>
      <c r="C98" s="29">
        <v>832</v>
      </c>
      <c r="D98" s="30">
        <f>C98*1.2</f>
        <v>998.4</v>
      </c>
      <c r="E98" s="29">
        <v>1464</v>
      </c>
      <c r="F98" s="30">
        <f>E98*1.2</f>
        <v>1756.8</v>
      </c>
      <c r="G98" s="29">
        <v>3156</v>
      </c>
      <c r="H98" s="31">
        <f>G98*1.2</f>
        <v>3787.2</v>
      </c>
      <c r="I98" s="32">
        <v>367</v>
      </c>
      <c r="J98" s="30">
        <f>I98*1.2</f>
        <v>440.4</v>
      </c>
      <c r="K98" s="29">
        <v>734</v>
      </c>
      <c r="L98" s="30">
        <f>K98*1.2</f>
        <v>880.8</v>
      </c>
      <c r="M98" s="29">
        <v>1366</v>
      </c>
      <c r="N98" s="31">
        <f>M98*1.2</f>
        <v>1639.2</v>
      </c>
    </row>
    <row r="99" spans="2:15" ht="30" customHeight="1" thickBot="1" x14ac:dyDescent="0.3">
      <c r="B99" s="34" t="s">
        <v>22</v>
      </c>
      <c r="C99" s="52" t="s">
        <v>23</v>
      </c>
      <c r="D99" s="53"/>
      <c r="E99" s="53"/>
      <c r="F99" s="53"/>
      <c r="G99" s="53"/>
      <c r="H99" s="54"/>
      <c r="I99" s="55" t="s">
        <v>23</v>
      </c>
      <c r="J99" s="56"/>
      <c r="K99" s="56"/>
      <c r="L99" s="56"/>
      <c r="M99" s="56"/>
      <c r="N99" s="57"/>
    </row>
    <row r="100" spans="2:15" x14ac:dyDescent="0.25">
      <c r="D100" s="4"/>
      <c r="E100" s="4"/>
      <c r="F100" s="4"/>
      <c r="G100" s="5"/>
      <c r="H100" s="5"/>
      <c r="I100" s="5"/>
      <c r="J100" s="4"/>
      <c r="K100" s="5"/>
      <c r="L100" s="5"/>
      <c r="M100" s="5"/>
      <c r="N100" s="5"/>
      <c r="O100" s="5"/>
    </row>
    <row r="102" spans="2:15" x14ac:dyDescent="0.25">
      <c r="D102" s="4"/>
      <c r="E102" s="4"/>
      <c r="F102" s="4"/>
      <c r="G102" s="5"/>
      <c r="H102" s="5"/>
      <c r="I102" s="5"/>
      <c r="J102" s="4"/>
      <c r="K102" s="5"/>
      <c r="L102" s="5"/>
      <c r="M102" s="5"/>
      <c r="N102" s="5"/>
      <c r="O102" s="5"/>
    </row>
    <row r="103" spans="2:15" x14ac:dyDescent="0.25">
      <c r="D103" s="4"/>
      <c r="E103" s="4"/>
      <c r="F103" s="4"/>
      <c r="G103" s="5"/>
      <c r="H103" s="5"/>
      <c r="I103" s="5"/>
      <c r="J103" s="4"/>
      <c r="K103" s="5"/>
      <c r="L103" s="5"/>
      <c r="M103" s="5"/>
      <c r="N103" s="5"/>
      <c r="O103" s="5"/>
    </row>
  </sheetData>
  <sheetProtection formatCells="0" formatColumns="0" formatRows="0" selectLockedCells="1"/>
  <mergeCells count="96">
    <mergeCell ref="G77:H77"/>
    <mergeCell ref="G78:H78"/>
    <mergeCell ref="G84:H84"/>
    <mergeCell ref="G85:H85"/>
    <mergeCell ref="G79:H79"/>
    <mergeCell ref="G80:H80"/>
    <mergeCell ref="G81:H81"/>
    <mergeCell ref="G82:H82"/>
    <mergeCell ref="G83:H83"/>
    <mergeCell ref="G72:H72"/>
    <mergeCell ref="G73:H73"/>
    <mergeCell ref="G74:H74"/>
    <mergeCell ref="G75:H75"/>
    <mergeCell ref="G76:H76"/>
    <mergeCell ref="G67:H67"/>
    <mergeCell ref="G68:H68"/>
    <mergeCell ref="G69:H69"/>
    <mergeCell ref="G70:H70"/>
    <mergeCell ref="G71:H71"/>
    <mergeCell ref="G62:H62"/>
    <mergeCell ref="G63:H63"/>
    <mergeCell ref="G64:H64"/>
    <mergeCell ref="G65:H65"/>
    <mergeCell ref="G66:H66"/>
    <mergeCell ref="G57:H57"/>
    <mergeCell ref="G58:H58"/>
    <mergeCell ref="G59:H59"/>
    <mergeCell ref="G60:H60"/>
    <mergeCell ref="G61:H61"/>
    <mergeCell ref="G52:H52"/>
    <mergeCell ref="G53:H53"/>
    <mergeCell ref="G54:H54"/>
    <mergeCell ref="G55:H55"/>
    <mergeCell ref="G56:H56"/>
    <mergeCell ref="G47:H47"/>
    <mergeCell ref="G48:H48"/>
    <mergeCell ref="G49:H49"/>
    <mergeCell ref="G50:H50"/>
    <mergeCell ref="G51:H51"/>
    <mergeCell ref="G42:H42"/>
    <mergeCell ref="G43:H43"/>
    <mergeCell ref="G44:H44"/>
    <mergeCell ref="G45:H45"/>
    <mergeCell ref="G46:H46"/>
    <mergeCell ref="G37:H37"/>
    <mergeCell ref="G38:H38"/>
    <mergeCell ref="G39:H39"/>
    <mergeCell ref="G40:H40"/>
    <mergeCell ref="G41:H41"/>
    <mergeCell ref="B2:G2"/>
    <mergeCell ref="B13:C14"/>
    <mergeCell ref="D13:F14"/>
    <mergeCell ref="D15:F87"/>
    <mergeCell ref="G13:H14"/>
    <mergeCell ref="G15:H15"/>
    <mergeCell ref="G16:H16"/>
    <mergeCell ref="G17:H17"/>
    <mergeCell ref="G18:H18"/>
    <mergeCell ref="G19:H19"/>
    <mergeCell ref="G20:H20"/>
    <mergeCell ref="B12:I12"/>
    <mergeCell ref="G21:H21"/>
    <mergeCell ref="G22:H22"/>
    <mergeCell ref="G23:H23"/>
    <mergeCell ref="G24:H24"/>
    <mergeCell ref="B89:I89"/>
    <mergeCell ref="G87:H87"/>
    <mergeCell ref="G86:H86"/>
    <mergeCell ref="B15:C87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G36:H36"/>
    <mergeCell ref="C96:H96"/>
    <mergeCell ref="I96:N96"/>
    <mergeCell ref="C99:H99"/>
    <mergeCell ref="I99:N99"/>
    <mergeCell ref="B91:N91"/>
    <mergeCell ref="M94:N94"/>
    <mergeCell ref="I94:J94"/>
    <mergeCell ref="C94:D94"/>
    <mergeCell ref="E94:F94"/>
    <mergeCell ref="G94:H94"/>
    <mergeCell ref="K94:L94"/>
    <mergeCell ref="B92:B95"/>
    <mergeCell ref="C92:N92"/>
    <mergeCell ref="C93:H93"/>
    <mergeCell ref="I93:N9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29" orientation="landscape" r:id="rId1"/>
  <ignoredErrors>
    <ignoredError sqref="D97:D98 F97:F98 H97:H98 J97:J98 L97:L98 N97:N98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W92"/>
  <sheetViews>
    <sheetView showGridLines="0" view="pageBreakPreview" zoomScale="60" zoomScaleNormal="90" workbookViewId="0">
      <selection activeCell="A17" sqref="A17"/>
    </sheetView>
  </sheetViews>
  <sheetFormatPr baseColWidth="10" defaultColWidth="11.42578125" defaultRowHeight="15" x14ac:dyDescent="0.25"/>
  <cols>
    <col min="1" max="1" width="5.7109375" style="2" customWidth="1"/>
    <col min="2" max="9" width="15.7109375" style="2" customWidth="1"/>
    <col min="10" max="15" width="12.7109375" style="2" customWidth="1"/>
    <col min="16" max="27" width="15.7109375" style="2" customWidth="1"/>
    <col min="28" max="16384" width="11.42578125" style="2"/>
  </cols>
  <sheetData>
    <row r="2" spans="2:23" ht="18.75" x14ac:dyDescent="0.3">
      <c r="B2" s="81" t="s">
        <v>55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10"/>
      <c r="V2" s="21"/>
      <c r="W2" s="21"/>
    </row>
    <row r="3" spans="2:23" ht="18.75" x14ac:dyDescent="0.3">
      <c r="B3" s="1" t="s">
        <v>46</v>
      </c>
      <c r="C3" s="1"/>
      <c r="D3" s="1"/>
      <c r="E3" s="1"/>
      <c r="F3" s="1"/>
      <c r="G3" s="6"/>
      <c r="H3" s="6"/>
      <c r="I3" s="1"/>
      <c r="J3" s="1"/>
      <c r="K3" s="1"/>
      <c r="L3" s="1"/>
      <c r="M3" s="1"/>
      <c r="N3" s="1"/>
      <c r="O3" s="1"/>
      <c r="P3" s="1"/>
      <c r="V3" s="1"/>
      <c r="W3" s="1"/>
    </row>
    <row r="4" spans="2:23" ht="18.75" x14ac:dyDescent="0.3">
      <c r="B4" s="1" t="s">
        <v>71</v>
      </c>
      <c r="C4" s="1"/>
      <c r="D4" s="1"/>
      <c r="E4" s="1"/>
      <c r="F4" s="1"/>
      <c r="G4" s="6"/>
      <c r="H4" s="6"/>
      <c r="I4" s="1"/>
      <c r="J4" s="1"/>
      <c r="K4" s="1"/>
      <c r="L4" s="1"/>
      <c r="M4" s="1"/>
      <c r="N4" s="1"/>
      <c r="O4" s="1"/>
      <c r="P4" s="1"/>
      <c r="V4" s="1"/>
      <c r="W4" s="1"/>
    </row>
    <row r="5" spans="2:23" x14ac:dyDescent="0.25"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V5" s="3"/>
      <c r="W5" s="3"/>
    </row>
    <row r="6" spans="2:23" x14ac:dyDescent="0.25">
      <c r="B6" s="17" t="s">
        <v>1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2:23" x14ac:dyDescent="0.25">
      <c r="B7" s="19" t="s">
        <v>2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</row>
    <row r="8" spans="2:23" x14ac:dyDescent="0.25">
      <c r="B8" s="27" t="s">
        <v>3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</row>
    <row r="9" spans="2:23" ht="15.75" thickBot="1" x14ac:dyDescent="0.3">
      <c r="D9" s="4"/>
      <c r="E9" s="4"/>
      <c r="F9" s="4"/>
      <c r="G9" s="5"/>
      <c r="H9" s="5"/>
      <c r="I9" s="4"/>
      <c r="J9" s="5"/>
      <c r="K9" s="5"/>
      <c r="L9" s="5"/>
      <c r="V9" s="5"/>
    </row>
    <row r="10" spans="2:23" ht="15.75" x14ac:dyDescent="0.25">
      <c r="B10" s="58" t="s">
        <v>74</v>
      </c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60"/>
    </row>
    <row r="11" spans="2:23" ht="45" customHeight="1" x14ac:dyDescent="0.25">
      <c r="B11" s="82" t="s">
        <v>4</v>
      </c>
      <c r="C11" s="83"/>
      <c r="D11" s="66" t="s">
        <v>50</v>
      </c>
      <c r="E11" s="66"/>
      <c r="F11" s="66"/>
      <c r="G11" s="66" t="s">
        <v>5</v>
      </c>
      <c r="H11" s="66"/>
      <c r="I11" s="66" t="s">
        <v>78</v>
      </c>
      <c r="J11" s="66" t="s">
        <v>79</v>
      </c>
      <c r="K11" s="66"/>
      <c r="L11" s="66"/>
      <c r="M11" s="66" t="s">
        <v>77</v>
      </c>
      <c r="N11" s="66"/>
      <c r="O11" s="66"/>
      <c r="P11" s="66" t="s">
        <v>66</v>
      </c>
      <c r="Q11" s="67"/>
    </row>
    <row r="12" spans="2:23" ht="30" customHeight="1" x14ac:dyDescent="0.25">
      <c r="B12" s="82"/>
      <c r="C12" s="83"/>
      <c r="D12" s="66"/>
      <c r="E12" s="66"/>
      <c r="F12" s="66"/>
      <c r="G12" s="66"/>
      <c r="H12" s="66"/>
      <c r="I12" s="66"/>
      <c r="J12" s="66" t="s">
        <v>57</v>
      </c>
      <c r="K12" s="66"/>
      <c r="L12" s="66"/>
      <c r="M12" s="66" t="s">
        <v>57</v>
      </c>
      <c r="N12" s="66"/>
      <c r="O12" s="66"/>
      <c r="P12" s="66"/>
      <c r="Q12" s="67"/>
    </row>
    <row r="13" spans="2:23" ht="30" customHeight="1" x14ac:dyDescent="0.25">
      <c r="B13" s="82"/>
      <c r="C13" s="83"/>
      <c r="D13" s="66"/>
      <c r="E13" s="66"/>
      <c r="F13" s="66"/>
      <c r="G13" s="66"/>
      <c r="H13" s="66"/>
      <c r="I13" s="66"/>
      <c r="J13" s="26" t="s">
        <v>58</v>
      </c>
      <c r="K13" s="26" t="s">
        <v>59</v>
      </c>
      <c r="L13" s="26" t="s">
        <v>60</v>
      </c>
      <c r="M13" s="26" t="s">
        <v>61</v>
      </c>
      <c r="N13" s="26" t="s">
        <v>62</v>
      </c>
      <c r="O13" s="26" t="s">
        <v>63</v>
      </c>
      <c r="P13" s="66" t="s">
        <v>65</v>
      </c>
      <c r="Q13" s="67"/>
    </row>
    <row r="14" spans="2:23" ht="15" customHeight="1" x14ac:dyDescent="0.25">
      <c r="B14" s="77" t="s">
        <v>48</v>
      </c>
      <c r="C14" s="78"/>
      <c r="D14" s="78" t="s">
        <v>69</v>
      </c>
      <c r="E14" s="78"/>
      <c r="F14" s="78"/>
      <c r="G14" s="76" t="s">
        <v>80</v>
      </c>
      <c r="H14" s="76"/>
      <c r="I14" s="39" t="s">
        <v>64</v>
      </c>
      <c r="J14" s="40">
        <v>0</v>
      </c>
      <c r="K14" s="40">
        <v>0</v>
      </c>
      <c r="L14" s="40">
        <v>0</v>
      </c>
      <c r="M14" s="40">
        <v>1.7000000000000001E-2</v>
      </c>
      <c r="N14" s="40">
        <v>1.0800000000000001E-2</v>
      </c>
      <c r="O14" s="40">
        <v>1.0500000000000001E-2</v>
      </c>
      <c r="P14" s="84" t="s">
        <v>67</v>
      </c>
      <c r="Q14" s="85"/>
    </row>
    <row r="15" spans="2:23" x14ac:dyDescent="0.25">
      <c r="B15" s="77"/>
      <c r="C15" s="78"/>
      <c r="D15" s="78"/>
      <c r="E15" s="78"/>
      <c r="F15" s="78"/>
      <c r="G15" s="76" t="s">
        <v>81</v>
      </c>
      <c r="H15" s="76"/>
      <c r="I15" s="39" t="s">
        <v>64</v>
      </c>
      <c r="J15" s="40">
        <v>0</v>
      </c>
      <c r="K15" s="40">
        <v>0</v>
      </c>
      <c r="L15" s="40">
        <v>0</v>
      </c>
      <c r="M15" s="40">
        <v>4.2999999999999997E-2</v>
      </c>
      <c r="N15" s="40">
        <v>2.75E-2</v>
      </c>
      <c r="O15" s="40">
        <v>2.6499999999999999E-2</v>
      </c>
      <c r="P15" s="84" t="s">
        <v>67</v>
      </c>
      <c r="Q15" s="85"/>
    </row>
    <row r="16" spans="2:23" x14ac:dyDescent="0.25">
      <c r="B16" s="77"/>
      <c r="C16" s="78"/>
      <c r="D16" s="78"/>
      <c r="E16" s="78"/>
      <c r="F16" s="78"/>
      <c r="G16" s="76" t="s">
        <v>82</v>
      </c>
      <c r="H16" s="76"/>
      <c r="I16" s="39" t="s">
        <v>64</v>
      </c>
      <c r="J16" s="40">
        <v>0</v>
      </c>
      <c r="K16" s="40">
        <v>0</v>
      </c>
      <c r="L16" s="40">
        <v>0</v>
      </c>
      <c r="M16" s="40">
        <v>1.6E-2</v>
      </c>
      <c r="N16" s="40">
        <v>1.2E-2</v>
      </c>
      <c r="O16" s="40">
        <v>0.01</v>
      </c>
      <c r="P16" s="84" t="s">
        <v>67</v>
      </c>
      <c r="Q16" s="85"/>
    </row>
    <row r="17" spans="2:17" ht="15" customHeight="1" x14ac:dyDescent="0.25">
      <c r="B17" s="77"/>
      <c r="C17" s="78"/>
      <c r="D17" s="78"/>
      <c r="E17" s="78"/>
      <c r="F17" s="78"/>
      <c r="G17" s="76" t="s">
        <v>83</v>
      </c>
      <c r="H17" s="76"/>
      <c r="I17" s="39" t="s">
        <v>64</v>
      </c>
      <c r="J17" s="40">
        <v>0</v>
      </c>
      <c r="K17" s="40">
        <v>0</v>
      </c>
      <c r="L17" s="40">
        <v>0</v>
      </c>
      <c r="M17" s="40">
        <v>0.1225</v>
      </c>
      <c r="N17" s="40">
        <v>7.8200000000000006E-2</v>
      </c>
      <c r="O17" s="40">
        <v>7.4800000000000005E-2</v>
      </c>
      <c r="P17" s="84" t="s">
        <v>67</v>
      </c>
      <c r="Q17" s="85"/>
    </row>
    <row r="18" spans="2:17" ht="15" customHeight="1" x14ac:dyDescent="0.25">
      <c r="B18" s="77"/>
      <c r="C18" s="78"/>
      <c r="D18" s="78"/>
      <c r="E18" s="78"/>
      <c r="F18" s="78"/>
      <c r="G18" s="76" t="s">
        <v>84</v>
      </c>
      <c r="H18" s="76"/>
      <c r="I18" s="39" t="s">
        <v>64</v>
      </c>
      <c r="J18" s="40">
        <v>0</v>
      </c>
      <c r="K18" s="40">
        <v>0</v>
      </c>
      <c r="L18" s="40">
        <v>0</v>
      </c>
      <c r="M18" s="40">
        <v>0.1225</v>
      </c>
      <c r="N18" s="40">
        <v>7.8200000000000006E-2</v>
      </c>
      <c r="O18" s="40">
        <v>7.4800000000000005E-2</v>
      </c>
      <c r="P18" s="84" t="s">
        <v>67</v>
      </c>
      <c r="Q18" s="85"/>
    </row>
    <row r="19" spans="2:17" ht="15" customHeight="1" x14ac:dyDescent="0.25">
      <c r="B19" s="77"/>
      <c r="C19" s="78"/>
      <c r="D19" s="78"/>
      <c r="E19" s="78"/>
      <c r="F19" s="78"/>
      <c r="G19" s="76" t="s">
        <v>85</v>
      </c>
      <c r="H19" s="76"/>
      <c r="I19" s="39" t="s">
        <v>64</v>
      </c>
      <c r="J19" s="40">
        <v>0</v>
      </c>
      <c r="K19" s="40">
        <v>0</v>
      </c>
      <c r="L19" s="40">
        <v>0</v>
      </c>
      <c r="M19" s="40">
        <v>0.1225</v>
      </c>
      <c r="N19" s="40">
        <v>7.8200000000000006E-2</v>
      </c>
      <c r="O19" s="40">
        <v>7.4800000000000005E-2</v>
      </c>
      <c r="P19" s="84" t="s">
        <v>67</v>
      </c>
      <c r="Q19" s="85"/>
    </row>
    <row r="20" spans="2:17" ht="15" customHeight="1" x14ac:dyDescent="0.25">
      <c r="B20" s="77"/>
      <c r="C20" s="78"/>
      <c r="D20" s="78"/>
      <c r="E20" s="78"/>
      <c r="F20" s="78"/>
      <c r="G20" s="76" t="s">
        <v>86</v>
      </c>
      <c r="H20" s="76"/>
      <c r="I20" s="39" t="s">
        <v>64</v>
      </c>
      <c r="J20" s="40">
        <v>0</v>
      </c>
      <c r="K20" s="40">
        <v>0</v>
      </c>
      <c r="L20" s="40">
        <v>0</v>
      </c>
      <c r="M20" s="40">
        <v>0.1225</v>
      </c>
      <c r="N20" s="40">
        <v>7.8200000000000006E-2</v>
      </c>
      <c r="O20" s="40">
        <v>7.4800000000000005E-2</v>
      </c>
      <c r="P20" s="84" t="s">
        <v>67</v>
      </c>
      <c r="Q20" s="85"/>
    </row>
    <row r="21" spans="2:17" ht="15" customHeight="1" x14ac:dyDescent="0.25">
      <c r="B21" s="77"/>
      <c r="C21" s="78"/>
      <c r="D21" s="78"/>
      <c r="E21" s="78"/>
      <c r="F21" s="78"/>
      <c r="G21" s="76" t="s">
        <v>87</v>
      </c>
      <c r="H21" s="76"/>
      <c r="I21" s="39" t="s">
        <v>64</v>
      </c>
      <c r="J21" s="40">
        <v>0</v>
      </c>
      <c r="K21" s="40">
        <v>0</v>
      </c>
      <c r="L21" s="40">
        <v>0</v>
      </c>
      <c r="M21" s="40">
        <v>0.03</v>
      </c>
      <c r="N21" s="40">
        <v>0.02</v>
      </c>
      <c r="O21" s="40">
        <v>0.01</v>
      </c>
      <c r="P21" s="84" t="s">
        <v>67</v>
      </c>
      <c r="Q21" s="85"/>
    </row>
    <row r="22" spans="2:17" ht="15" customHeight="1" x14ac:dyDescent="0.25">
      <c r="B22" s="77"/>
      <c r="C22" s="78"/>
      <c r="D22" s="78"/>
      <c r="E22" s="78"/>
      <c r="F22" s="78"/>
      <c r="G22" s="76" t="s">
        <v>88</v>
      </c>
      <c r="H22" s="76"/>
      <c r="I22" s="39" t="s">
        <v>64</v>
      </c>
      <c r="J22" s="40">
        <v>0</v>
      </c>
      <c r="K22" s="40">
        <v>0</v>
      </c>
      <c r="L22" s="40">
        <v>0</v>
      </c>
      <c r="M22" s="40">
        <v>0.03</v>
      </c>
      <c r="N22" s="40">
        <v>0.02</v>
      </c>
      <c r="O22" s="40">
        <v>0.01</v>
      </c>
      <c r="P22" s="84" t="s">
        <v>67</v>
      </c>
      <c r="Q22" s="85"/>
    </row>
    <row r="23" spans="2:17" ht="15" customHeight="1" x14ac:dyDescent="0.25">
      <c r="B23" s="77"/>
      <c r="C23" s="78"/>
      <c r="D23" s="78"/>
      <c r="E23" s="78"/>
      <c r="F23" s="78"/>
      <c r="G23" s="76" t="s">
        <v>89</v>
      </c>
      <c r="H23" s="76"/>
      <c r="I23" s="39" t="s">
        <v>64</v>
      </c>
      <c r="J23" s="40">
        <v>0</v>
      </c>
      <c r="K23" s="40">
        <v>0</v>
      </c>
      <c r="L23" s="40">
        <v>0</v>
      </c>
      <c r="M23" s="40">
        <v>0.03</v>
      </c>
      <c r="N23" s="40">
        <v>0.02</v>
      </c>
      <c r="O23" s="40">
        <v>0.01</v>
      </c>
      <c r="P23" s="84" t="s">
        <v>67</v>
      </c>
      <c r="Q23" s="85"/>
    </row>
    <row r="24" spans="2:17" ht="15" customHeight="1" x14ac:dyDescent="0.25">
      <c r="B24" s="77"/>
      <c r="C24" s="78"/>
      <c r="D24" s="78"/>
      <c r="E24" s="78"/>
      <c r="F24" s="78"/>
      <c r="G24" s="76" t="s">
        <v>90</v>
      </c>
      <c r="H24" s="76"/>
      <c r="I24" s="39" t="s">
        <v>64</v>
      </c>
      <c r="J24" s="40">
        <v>0</v>
      </c>
      <c r="K24" s="40">
        <v>0</v>
      </c>
      <c r="L24" s="40">
        <v>0</v>
      </c>
      <c r="M24" s="40">
        <v>0.03</v>
      </c>
      <c r="N24" s="40">
        <v>0.02</v>
      </c>
      <c r="O24" s="40">
        <v>0.01</v>
      </c>
      <c r="P24" s="84" t="s">
        <v>67</v>
      </c>
      <c r="Q24" s="85"/>
    </row>
    <row r="25" spans="2:17" ht="15" customHeight="1" x14ac:dyDescent="0.25">
      <c r="B25" s="77"/>
      <c r="C25" s="78"/>
      <c r="D25" s="78"/>
      <c r="E25" s="78"/>
      <c r="F25" s="78"/>
      <c r="G25" s="76" t="s">
        <v>91</v>
      </c>
      <c r="H25" s="76"/>
      <c r="I25" s="39" t="s">
        <v>64</v>
      </c>
      <c r="J25" s="40">
        <v>0</v>
      </c>
      <c r="K25" s="40">
        <v>0</v>
      </c>
      <c r="L25" s="40">
        <v>0</v>
      </c>
      <c r="M25" s="40">
        <v>0.03</v>
      </c>
      <c r="N25" s="40">
        <v>0.02</v>
      </c>
      <c r="O25" s="40">
        <v>0.01</v>
      </c>
      <c r="P25" s="84" t="s">
        <v>67</v>
      </c>
      <c r="Q25" s="85"/>
    </row>
    <row r="26" spans="2:17" ht="15" customHeight="1" x14ac:dyDescent="0.25">
      <c r="B26" s="77"/>
      <c r="C26" s="78"/>
      <c r="D26" s="78"/>
      <c r="E26" s="78"/>
      <c r="F26" s="78"/>
      <c r="G26" s="76" t="s">
        <v>92</v>
      </c>
      <c r="H26" s="76"/>
      <c r="I26" s="39" t="s">
        <v>64</v>
      </c>
      <c r="J26" s="40">
        <v>0</v>
      </c>
      <c r="K26" s="40">
        <v>0</v>
      </c>
      <c r="L26" s="40">
        <v>0</v>
      </c>
      <c r="M26" s="40">
        <v>0.21629999999999999</v>
      </c>
      <c r="N26" s="40">
        <v>0.13819999999999999</v>
      </c>
      <c r="O26" s="40">
        <v>0.13220000000000001</v>
      </c>
      <c r="P26" s="84" t="s">
        <v>67</v>
      </c>
      <c r="Q26" s="85"/>
    </row>
    <row r="27" spans="2:17" ht="15" customHeight="1" x14ac:dyDescent="0.25">
      <c r="B27" s="77"/>
      <c r="C27" s="78"/>
      <c r="D27" s="78"/>
      <c r="E27" s="78"/>
      <c r="F27" s="78"/>
      <c r="G27" s="76" t="s">
        <v>93</v>
      </c>
      <c r="H27" s="76"/>
      <c r="I27" s="39" t="s">
        <v>64</v>
      </c>
      <c r="J27" s="40">
        <v>0</v>
      </c>
      <c r="K27" s="40">
        <v>0</v>
      </c>
      <c r="L27" s="40">
        <v>0</v>
      </c>
      <c r="M27" s="40">
        <v>0.26200000000000001</v>
      </c>
      <c r="N27" s="40">
        <v>0.16589999999999999</v>
      </c>
      <c r="O27" s="40">
        <v>0.16</v>
      </c>
      <c r="P27" s="84" t="s">
        <v>67</v>
      </c>
      <c r="Q27" s="85"/>
    </row>
    <row r="28" spans="2:17" ht="15" customHeight="1" x14ac:dyDescent="0.25">
      <c r="B28" s="77"/>
      <c r="C28" s="78"/>
      <c r="D28" s="78"/>
      <c r="E28" s="78"/>
      <c r="F28" s="78"/>
      <c r="G28" s="76" t="s">
        <v>94</v>
      </c>
      <c r="H28" s="76"/>
      <c r="I28" s="39" t="s">
        <v>64</v>
      </c>
      <c r="J28" s="40">
        <v>0</v>
      </c>
      <c r="K28" s="40">
        <v>0</v>
      </c>
      <c r="L28" s="40">
        <v>0</v>
      </c>
      <c r="M28" s="40">
        <v>1.89E-2</v>
      </c>
      <c r="N28" s="40">
        <v>1.21E-2</v>
      </c>
      <c r="O28" s="40">
        <v>1.1599999999999999E-2</v>
      </c>
      <c r="P28" s="84" t="s">
        <v>67</v>
      </c>
      <c r="Q28" s="85"/>
    </row>
    <row r="29" spans="2:17" ht="15" customHeight="1" x14ac:dyDescent="0.25">
      <c r="B29" s="77"/>
      <c r="C29" s="78"/>
      <c r="D29" s="78"/>
      <c r="E29" s="78"/>
      <c r="F29" s="78"/>
      <c r="G29" s="76" t="s">
        <v>95</v>
      </c>
      <c r="H29" s="76"/>
      <c r="I29" s="39" t="s">
        <v>64</v>
      </c>
      <c r="J29" s="40">
        <v>0</v>
      </c>
      <c r="K29" s="40">
        <v>0</v>
      </c>
      <c r="L29" s="40">
        <v>0</v>
      </c>
      <c r="M29" s="40">
        <v>1.4E-2</v>
      </c>
      <c r="N29" s="40">
        <v>8.8999999999999999E-3</v>
      </c>
      <c r="O29" s="40">
        <v>8.5000000000000006E-3</v>
      </c>
      <c r="P29" s="84" t="s">
        <v>67</v>
      </c>
      <c r="Q29" s="85"/>
    </row>
    <row r="30" spans="2:17" ht="15" customHeight="1" x14ac:dyDescent="0.25">
      <c r="B30" s="77"/>
      <c r="C30" s="78"/>
      <c r="D30" s="78"/>
      <c r="E30" s="78"/>
      <c r="F30" s="78"/>
      <c r="G30" s="76" t="s">
        <v>96</v>
      </c>
      <c r="H30" s="76"/>
      <c r="I30" s="39" t="s">
        <v>64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84" t="s">
        <v>67</v>
      </c>
      <c r="Q30" s="85"/>
    </row>
    <row r="31" spans="2:17" ht="15" customHeight="1" x14ac:dyDescent="0.25">
      <c r="B31" s="77"/>
      <c r="C31" s="78"/>
      <c r="D31" s="78"/>
      <c r="E31" s="78"/>
      <c r="F31" s="78"/>
      <c r="G31" s="76" t="s">
        <v>97</v>
      </c>
      <c r="H31" s="76"/>
      <c r="I31" s="39" t="s">
        <v>64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84" t="s">
        <v>67</v>
      </c>
      <c r="Q31" s="85"/>
    </row>
    <row r="32" spans="2:17" ht="15" customHeight="1" x14ac:dyDescent="0.25">
      <c r="B32" s="77"/>
      <c r="C32" s="78"/>
      <c r="D32" s="78"/>
      <c r="E32" s="78"/>
      <c r="F32" s="78"/>
      <c r="G32" s="76" t="s">
        <v>98</v>
      </c>
      <c r="H32" s="76"/>
      <c r="I32" s="39" t="s">
        <v>64</v>
      </c>
      <c r="J32" s="40">
        <v>0</v>
      </c>
      <c r="K32" s="40">
        <v>0</v>
      </c>
      <c r="L32" s="40">
        <v>0</v>
      </c>
      <c r="M32" s="40">
        <v>1.9E-2</v>
      </c>
      <c r="N32" s="40">
        <v>1.2200000000000001E-2</v>
      </c>
      <c r="O32" s="40">
        <v>1.1599999999999999E-2</v>
      </c>
      <c r="P32" s="84" t="s">
        <v>67</v>
      </c>
      <c r="Q32" s="85"/>
    </row>
    <row r="33" spans="2:17" ht="15" customHeight="1" x14ac:dyDescent="0.25">
      <c r="B33" s="77"/>
      <c r="C33" s="78"/>
      <c r="D33" s="78"/>
      <c r="E33" s="78"/>
      <c r="F33" s="78"/>
      <c r="G33" s="76" t="s">
        <v>99</v>
      </c>
      <c r="H33" s="76"/>
      <c r="I33" s="39" t="s">
        <v>64</v>
      </c>
      <c r="J33" s="40">
        <v>0</v>
      </c>
      <c r="K33" s="40">
        <v>0</v>
      </c>
      <c r="L33" s="40">
        <v>0</v>
      </c>
      <c r="M33" s="40">
        <v>1.9E-2</v>
      </c>
      <c r="N33" s="40">
        <v>1.2200000000000001E-2</v>
      </c>
      <c r="O33" s="40">
        <v>1.1599999999999999E-2</v>
      </c>
      <c r="P33" s="84" t="s">
        <v>67</v>
      </c>
      <c r="Q33" s="85"/>
    </row>
    <row r="34" spans="2:17" ht="15" customHeight="1" x14ac:dyDescent="0.25">
      <c r="B34" s="77"/>
      <c r="C34" s="78"/>
      <c r="D34" s="78"/>
      <c r="E34" s="78"/>
      <c r="F34" s="78"/>
      <c r="G34" s="76" t="s">
        <v>100</v>
      </c>
      <c r="H34" s="76"/>
      <c r="I34" s="39" t="s">
        <v>64</v>
      </c>
      <c r="J34" s="40">
        <v>0</v>
      </c>
      <c r="K34" s="40">
        <v>0</v>
      </c>
      <c r="L34" s="40">
        <v>0</v>
      </c>
      <c r="M34" s="40">
        <v>1.9E-2</v>
      </c>
      <c r="N34" s="40">
        <v>1.2200000000000001E-2</v>
      </c>
      <c r="O34" s="40">
        <v>1.1599999999999999E-2</v>
      </c>
      <c r="P34" s="84" t="s">
        <v>67</v>
      </c>
      <c r="Q34" s="85"/>
    </row>
    <row r="35" spans="2:17" ht="15" customHeight="1" x14ac:dyDescent="0.25">
      <c r="B35" s="77"/>
      <c r="C35" s="78"/>
      <c r="D35" s="78"/>
      <c r="E35" s="78"/>
      <c r="F35" s="78"/>
      <c r="G35" s="76" t="s">
        <v>101</v>
      </c>
      <c r="H35" s="76"/>
      <c r="I35" s="39" t="s">
        <v>64</v>
      </c>
      <c r="J35" s="40">
        <v>0</v>
      </c>
      <c r="K35" s="40">
        <v>0</v>
      </c>
      <c r="L35" s="40">
        <v>0</v>
      </c>
      <c r="M35" s="40">
        <v>1.9E-2</v>
      </c>
      <c r="N35" s="40">
        <v>1.2200000000000001E-2</v>
      </c>
      <c r="O35" s="40">
        <v>1.1599999999999999E-2</v>
      </c>
      <c r="P35" s="84" t="s">
        <v>67</v>
      </c>
      <c r="Q35" s="85"/>
    </row>
    <row r="36" spans="2:17" ht="15" customHeight="1" x14ac:dyDescent="0.25">
      <c r="B36" s="77"/>
      <c r="C36" s="78"/>
      <c r="D36" s="78"/>
      <c r="E36" s="78"/>
      <c r="F36" s="78"/>
      <c r="G36" s="76" t="s">
        <v>102</v>
      </c>
      <c r="H36" s="76"/>
      <c r="I36" s="39" t="s">
        <v>64</v>
      </c>
      <c r="J36" s="40">
        <v>0</v>
      </c>
      <c r="K36" s="40">
        <v>0</v>
      </c>
      <c r="L36" s="40">
        <v>0</v>
      </c>
      <c r="M36" s="40">
        <v>2.06E-2</v>
      </c>
      <c r="N36" s="40">
        <v>1.32E-2</v>
      </c>
      <c r="O36" s="40">
        <v>1.26E-2</v>
      </c>
      <c r="P36" s="84" t="s">
        <v>67</v>
      </c>
      <c r="Q36" s="85"/>
    </row>
    <row r="37" spans="2:17" ht="15" customHeight="1" x14ac:dyDescent="0.25">
      <c r="B37" s="77"/>
      <c r="C37" s="78"/>
      <c r="D37" s="78"/>
      <c r="E37" s="78"/>
      <c r="F37" s="78"/>
      <c r="G37" s="76" t="s">
        <v>103</v>
      </c>
      <c r="H37" s="76"/>
      <c r="I37" s="39" t="s">
        <v>64</v>
      </c>
      <c r="J37" s="40">
        <v>0</v>
      </c>
      <c r="K37" s="40">
        <v>0</v>
      </c>
      <c r="L37" s="40">
        <v>0</v>
      </c>
      <c r="M37" s="40">
        <v>1.0999999999999999E-2</v>
      </c>
      <c r="N37" s="40">
        <v>7.0000000000000001E-3</v>
      </c>
      <c r="O37" s="40">
        <v>6.0000000000000001E-3</v>
      </c>
      <c r="P37" s="84" t="s">
        <v>67</v>
      </c>
      <c r="Q37" s="85"/>
    </row>
    <row r="38" spans="2:17" ht="15" customHeight="1" x14ac:dyDescent="0.25">
      <c r="B38" s="77"/>
      <c r="C38" s="78"/>
      <c r="D38" s="78"/>
      <c r="E38" s="78"/>
      <c r="F38" s="78"/>
      <c r="G38" s="76" t="s">
        <v>104</v>
      </c>
      <c r="H38" s="76"/>
      <c r="I38" s="39" t="s">
        <v>64</v>
      </c>
      <c r="J38" s="40">
        <v>0</v>
      </c>
      <c r="K38" s="40">
        <v>0</v>
      </c>
      <c r="L38" s="40">
        <v>0</v>
      </c>
      <c r="M38" s="40">
        <v>6.7999999999999996E-3</v>
      </c>
      <c r="N38" s="40">
        <v>4.4000000000000003E-3</v>
      </c>
      <c r="O38" s="40">
        <v>4.1999999999999997E-3</v>
      </c>
      <c r="P38" s="84" t="s">
        <v>67</v>
      </c>
      <c r="Q38" s="85"/>
    </row>
    <row r="39" spans="2:17" ht="15" customHeight="1" x14ac:dyDescent="0.25">
      <c r="B39" s="77"/>
      <c r="C39" s="78"/>
      <c r="D39" s="78"/>
      <c r="E39" s="78"/>
      <c r="F39" s="78"/>
      <c r="G39" s="76" t="s">
        <v>105</v>
      </c>
      <c r="H39" s="76"/>
      <c r="I39" s="39" t="s">
        <v>64</v>
      </c>
      <c r="J39" s="40">
        <v>0</v>
      </c>
      <c r="K39" s="40">
        <v>0</v>
      </c>
      <c r="L39" s="40">
        <v>0</v>
      </c>
      <c r="M39" s="40">
        <v>5.7000000000000002E-3</v>
      </c>
      <c r="N39" s="40">
        <v>3.5999999999999999E-3</v>
      </c>
      <c r="O39" s="40">
        <v>3.5000000000000001E-3</v>
      </c>
      <c r="P39" s="84" t="s">
        <v>67</v>
      </c>
      <c r="Q39" s="85"/>
    </row>
    <row r="40" spans="2:17" ht="15" customHeight="1" x14ac:dyDescent="0.25">
      <c r="B40" s="77"/>
      <c r="C40" s="78"/>
      <c r="D40" s="78"/>
      <c r="E40" s="78"/>
      <c r="F40" s="78"/>
      <c r="G40" s="76" t="s">
        <v>106</v>
      </c>
      <c r="H40" s="76"/>
      <c r="I40" s="39" t="s">
        <v>64</v>
      </c>
      <c r="J40" s="40">
        <v>0</v>
      </c>
      <c r="K40" s="40">
        <v>0</v>
      </c>
      <c r="L40" s="40">
        <v>0</v>
      </c>
      <c r="M40" s="40">
        <v>5.4000000000000003E-3</v>
      </c>
      <c r="N40" s="40">
        <v>3.3999999999999998E-3</v>
      </c>
      <c r="O40" s="40">
        <v>3.3E-3</v>
      </c>
      <c r="P40" s="84" t="s">
        <v>67</v>
      </c>
      <c r="Q40" s="85"/>
    </row>
    <row r="41" spans="2:17" ht="15" customHeight="1" x14ac:dyDescent="0.25">
      <c r="B41" s="77"/>
      <c r="C41" s="78"/>
      <c r="D41" s="78"/>
      <c r="E41" s="78"/>
      <c r="F41" s="78"/>
      <c r="G41" s="76" t="s">
        <v>107</v>
      </c>
      <c r="H41" s="76"/>
      <c r="I41" s="39" t="s">
        <v>64</v>
      </c>
      <c r="J41" s="40">
        <v>0</v>
      </c>
      <c r="K41" s="40">
        <v>0</v>
      </c>
      <c r="L41" s="40">
        <v>0</v>
      </c>
      <c r="M41" s="40">
        <v>5.4000000000000003E-3</v>
      </c>
      <c r="N41" s="40">
        <v>3.3999999999999998E-3</v>
      </c>
      <c r="O41" s="40">
        <v>3.3E-3</v>
      </c>
      <c r="P41" s="84" t="s">
        <v>67</v>
      </c>
      <c r="Q41" s="85"/>
    </row>
    <row r="42" spans="2:17" ht="15" customHeight="1" x14ac:dyDescent="0.25">
      <c r="B42" s="77"/>
      <c r="C42" s="78"/>
      <c r="D42" s="78"/>
      <c r="E42" s="78"/>
      <c r="F42" s="78"/>
      <c r="G42" s="76" t="s">
        <v>108</v>
      </c>
      <c r="H42" s="76"/>
      <c r="I42" s="39" t="s">
        <v>64</v>
      </c>
      <c r="J42" s="40">
        <v>0</v>
      </c>
      <c r="K42" s="40">
        <v>0</v>
      </c>
      <c r="L42" s="40">
        <v>0</v>
      </c>
      <c r="M42" s="40">
        <v>1.23E-2</v>
      </c>
      <c r="N42" s="40">
        <v>7.9000000000000008E-3</v>
      </c>
      <c r="O42" s="40">
        <v>7.4999999999999997E-3</v>
      </c>
      <c r="P42" s="84" t="s">
        <v>67</v>
      </c>
      <c r="Q42" s="85"/>
    </row>
    <row r="43" spans="2:17" ht="15" customHeight="1" x14ac:dyDescent="0.25">
      <c r="B43" s="77"/>
      <c r="C43" s="78"/>
      <c r="D43" s="78"/>
      <c r="E43" s="78"/>
      <c r="F43" s="78"/>
      <c r="G43" s="76" t="s">
        <v>109</v>
      </c>
      <c r="H43" s="76"/>
      <c r="I43" s="39" t="s">
        <v>64</v>
      </c>
      <c r="J43" s="40">
        <v>0</v>
      </c>
      <c r="K43" s="40">
        <v>0</v>
      </c>
      <c r="L43" s="40">
        <v>0</v>
      </c>
      <c r="M43" s="40">
        <v>7.0000000000000001E-3</v>
      </c>
      <c r="N43" s="40">
        <v>4.4999999999999997E-3</v>
      </c>
      <c r="O43" s="40">
        <v>4.3E-3</v>
      </c>
      <c r="P43" s="84" t="s">
        <v>67</v>
      </c>
      <c r="Q43" s="85"/>
    </row>
    <row r="44" spans="2:17" ht="15" customHeight="1" x14ac:dyDescent="0.25">
      <c r="B44" s="77"/>
      <c r="C44" s="78"/>
      <c r="D44" s="78"/>
      <c r="E44" s="78"/>
      <c r="F44" s="78"/>
      <c r="G44" s="76" t="s">
        <v>110</v>
      </c>
      <c r="H44" s="76"/>
      <c r="I44" s="39" t="s">
        <v>64</v>
      </c>
      <c r="J44" s="40">
        <v>0</v>
      </c>
      <c r="K44" s="40">
        <v>0</v>
      </c>
      <c r="L44" s="40">
        <v>0</v>
      </c>
      <c r="M44" s="40">
        <v>5.4999999999999997E-3</v>
      </c>
      <c r="N44" s="40">
        <v>3.5000000000000001E-3</v>
      </c>
      <c r="O44" s="40">
        <v>3.3999999999999998E-3</v>
      </c>
      <c r="P44" s="84" t="s">
        <v>67</v>
      </c>
      <c r="Q44" s="85"/>
    </row>
    <row r="45" spans="2:17" ht="15" customHeight="1" x14ac:dyDescent="0.25">
      <c r="B45" s="77"/>
      <c r="C45" s="78"/>
      <c r="D45" s="78"/>
      <c r="E45" s="78"/>
      <c r="F45" s="78"/>
      <c r="G45" s="76" t="s">
        <v>111</v>
      </c>
      <c r="H45" s="76"/>
      <c r="I45" s="39" t="s">
        <v>64</v>
      </c>
      <c r="J45" s="40">
        <v>0</v>
      </c>
      <c r="K45" s="40">
        <v>0</v>
      </c>
      <c r="L45" s="40">
        <v>0</v>
      </c>
      <c r="M45" s="40">
        <v>5.4999999999999997E-3</v>
      </c>
      <c r="N45" s="40">
        <v>3.5000000000000001E-3</v>
      </c>
      <c r="O45" s="40">
        <v>3.3E-3</v>
      </c>
      <c r="P45" s="84" t="s">
        <v>67</v>
      </c>
      <c r="Q45" s="85"/>
    </row>
    <row r="46" spans="2:17" ht="15" customHeight="1" x14ac:dyDescent="0.25">
      <c r="B46" s="77"/>
      <c r="C46" s="78"/>
      <c r="D46" s="78"/>
      <c r="E46" s="78"/>
      <c r="F46" s="78"/>
      <c r="G46" s="76" t="s">
        <v>112</v>
      </c>
      <c r="H46" s="76"/>
      <c r="I46" s="39" t="s">
        <v>64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84" t="s">
        <v>67</v>
      </c>
      <c r="Q46" s="85"/>
    </row>
    <row r="47" spans="2:17" ht="15" customHeight="1" x14ac:dyDescent="0.25">
      <c r="B47" s="77"/>
      <c r="C47" s="78"/>
      <c r="D47" s="78"/>
      <c r="E47" s="78"/>
      <c r="F47" s="78"/>
      <c r="G47" s="76" t="s">
        <v>113</v>
      </c>
      <c r="H47" s="76"/>
      <c r="I47" s="39" t="s">
        <v>64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84" t="s">
        <v>67</v>
      </c>
      <c r="Q47" s="85"/>
    </row>
    <row r="48" spans="2:17" ht="15" customHeight="1" x14ac:dyDescent="0.25">
      <c r="B48" s="77"/>
      <c r="C48" s="78"/>
      <c r="D48" s="78"/>
      <c r="E48" s="78"/>
      <c r="F48" s="78"/>
      <c r="G48" s="76" t="s">
        <v>114</v>
      </c>
      <c r="H48" s="76"/>
      <c r="I48" s="39" t="s">
        <v>64</v>
      </c>
      <c r="J48" s="40">
        <v>0</v>
      </c>
      <c r="K48" s="40">
        <v>0</v>
      </c>
      <c r="L48" s="40">
        <v>0</v>
      </c>
      <c r="M48" s="40">
        <v>6.1999999999999998E-3</v>
      </c>
      <c r="N48" s="40">
        <v>3.8999999999999998E-3</v>
      </c>
      <c r="O48" s="40">
        <v>3.8E-3</v>
      </c>
      <c r="P48" s="84" t="s">
        <v>67</v>
      </c>
      <c r="Q48" s="85"/>
    </row>
    <row r="49" spans="2:17" ht="15" customHeight="1" x14ac:dyDescent="0.25">
      <c r="B49" s="77"/>
      <c r="C49" s="78"/>
      <c r="D49" s="78"/>
      <c r="E49" s="78"/>
      <c r="F49" s="78"/>
      <c r="G49" s="76" t="s">
        <v>115</v>
      </c>
      <c r="H49" s="76"/>
      <c r="I49" s="39" t="s">
        <v>64</v>
      </c>
      <c r="J49" s="40">
        <v>0</v>
      </c>
      <c r="K49" s="40">
        <v>0</v>
      </c>
      <c r="L49" s="40">
        <v>0</v>
      </c>
      <c r="M49" s="40">
        <v>5.1000000000000004E-3</v>
      </c>
      <c r="N49" s="40">
        <v>3.3E-3</v>
      </c>
      <c r="O49" s="40">
        <v>3.0999999999999999E-3</v>
      </c>
      <c r="P49" s="84" t="s">
        <v>67</v>
      </c>
      <c r="Q49" s="85"/>
    </row>
    <row r="50" spans="2:17" ht="15" customHeight="1" x14ac:dyDescent="0.25">
      <c r="B50" s="77"/>
      <c r="C50" s="78"/>
      <c r="D50" s="78"/>
      <c r="E50" s="78"/>
      <c r="F50" s="78"/>
      <c r="G50" s="76" t="s">
        <v>116</v>
      </c>
      <c r="H50" s="76"/>
      <c r="I50" s="39" t="s">
        <v>64</v>
      </c>
      <c r="J50" s="40">
        <v>0</v>
      </c>
      <c r="K50" s="40">
        <v>0</v>
      </c>
      <c r="L50" s="40">
        <v>0</v>
      </c>
      <c r="M50" s="40">
        <v>0.03</v>
      </c>
      <c r="N50" s="40">
        <v>0.02</v>
      </c>
      <c r="O50" s="40">
        <v>0.01</v>
      </c>
      <c r="P50" s="84" t="s">
        <v>67</v>
      </c>
      <c r="Q50" s="85"/>
    </row>
    <row r="51" spans="2:17" ht="15" customHeight="1" x14ac:dyDescent="0.25">
      <c r="B51" s="77"/>
      <c r="C51" s="78"/>
      <c r="D51" s="78"/>
      <c r="E51" s="78"/>
      <c r="F51" s="78"/>
      <c r="G51" s="76" t="s">
        <v>117</v>
      </c>
      <c r="H51" s="76"/>
      <c r="I51" s="39" t="s">
        <v>64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84" t="s">
        <v>67</v>
      </c>
      <c r="Q51" s="85"/>
    </row>
    <row r="52" spans="2:17" ht="15" customHeight="1" x14ac:dyDescent="0.25">
      <c r="B52" s="77"/>
      <c r="C52" s="78"/>
      <c r="D52" s="78"/>
      <c r="E52" s="78"/>
      <c r="F52" s="78"/>
      <c r="G52" s="76" t="s">
        <v>118</v>
      </c>
      <c r="H52" s="76"/>
      <c r="I52" s="39" t="s">
        <v>64</v>
      </c>
      <c r="J52" s="40">
        <v>0.27779999999999999</v>
      </c>
      <c r="K52" s="40">
        <v>0.27779999999999999</v>
      </c>
      <c r="L52" s="40">
        <v>0.27779999999999999</v>
      </c>
      <c r="M52" s="40">
        <v>0</v>
      </c>
      <c r="N52" s="40">
        <v>0</v>
      </c>
      <c r="O52" s="40">
        <v>0</v>
      </c>
      <c r="P52" s="84" t="s">
        <v>67</v>
      </c>
      <c r="Q52" s="85"/>
    </row>
    <row r="53" spans="2:17" ht="15" customHeight="1" x14ac:dyDescent="0.25">
      <c r="B53" s="77"/>
      <c r="C53" s="78"/>
      <c r="D53" s="78"/>
      <c r="E53" s="78"/>
      <c r="F53" s="78"/>
      <c r="G53" s="76" t="s">
        <v>119</v>
      </c>
      <c r="H53" s="76"/>
      <c r="I53" s="39" t="s">
        <v>64</v>
      </c>
      <c r="J53" s="40">
        <v>0.27779999999999999</v>
      </c>
      <c r="K53" s="40">
        <v>0.27779999999999999</v>
      </c>
      <c r="L53" s="40">
        <v>0.27779999999999999</v>
      </c>
      <c r="M53" s="40">
        <v>0</v>
      </c>
      <c r="N53" s="40">
        <v>0</v>
      </c>
      <c r="O53" s="40">
        <v>0</v>
      </c>
      <c r="P53" s="84" t="s">
        <v>67</v>
      </c>
      <c r="Q53" s="85"/>
    </row>
    <row r="54" spans="2:17" ht="15" customHeight="1" x14ac:dyDescent="0.25">
      <c r="B54" s="77"/>
      <c r="C54" s="78"/>
      <c r="D54" s="78"/>
      <c r="E54" s="78"/>
      <c r="F54" s="78"/>
      <c r="G54" s="76" t="s">
        <v>120</v>
      </c>
      <c r="H54" s="76"/>
      <c r="I54" s="39" t="s">
        <v>64</v>
      </c>
      <c r="J54" s="40">
        <v>0.27779999999999999</v>
      </c>
      <c r="K54" s="40">
        <v>0.27779999999999999</v>
      </c>
      <c r="L54" s="40">
        <v>0.27779999999999999</v>
      </c>
      <c r="M54" s="40">
        <v>0</v>
      </c>
      <c r="N54" s="40">
        <v>0</v>
      </c>
      <c r="O54" s="40">
        <v>0</v>
      </c>
      <c r="P54" s="84" t="s">
        <v>67</v>
      </c>
      <c r="Q54" s="85"/>
    </row>
    <row r="55" spans="2:17" ht="15" customHeight="1" x14ac:dyDescent="0.25">
      <c r="B55" s="77"/>
      <c r="C55" s="78"/>
      <c r="D55" s="78"/>
      <c r="E55" s="78"/>
      <c r="F55" s="78"/>
      <c r="G55" s="76" t="s">
        <v>121</v>
      </c>
      <c r="H55" s="76"/>
      <c r="I55" s="39" t="s">
        <v>64</v>
      </c>
      <c r="J55" s="40">
        <v>0.35560000000000003</v>
      </c>
      <c r="K55" s="40">
        <v>0.35560000000000003</v>
      </c>
      <c r="L55" s="40">
        <v>0.35560000000000003</v>
      </c>
      <c r="M55" s="40">
        <v>0</v>
      </c>
      <c r="N55" s="40">
        <v>0</v>
      </c>
      <c r="O55" s="40">
        <v>0</v>
      </c>
      <c r="P55" s="84" t="s">
        <v>67</v>
      </c>
      <c r="Q55" s="85"/>
    </row>
    <row r="56" spans="2:17" ht="15" customHeight="1" x14ac:dyDescent="0.25">
      <c r="B56" s="77"/>
      <c r="C56" s="78"/>
      <c r="D56" s="78"/>
      <c r="E56" s="78"/>
      <c r="F56" s="78"/>
      <c r="G56" s="76" t="s">
        <v>122</v>
      </c>
      <c r="H56" s="76"/>
      <c r="I56" s="39" t="s">
        <v>64</v>
      </c>
      <c r="J56" s="40">
        <v>0.35560000000000003</v>
      </c>
      <c r="K56" s="40">
        <v>0.35560000000000003</v>
      </c>
      <c r="L56" s="40">
        <v>0.35560000000000003</v>
      </c>
      <c r="M56" s="40">
        <v>0</v>
      </c>
      <c r="N56" s="40">
        <v>0</v>
      </c>
      <c r="O56" s="40">
        <v>0</v>
      </c>
      <c r="P56" s="84" t="s">
        <v>67</v>
      </c>
      <c r="Q56" s="85"/>
    </row>
    <row r="57" spans="2:17" ht="15" customHeight="1" x14ac:dyDescent="0.25">
      <c r="B57" s="77"/>
      <c r="C57" s="78"/>
      <c r="D57" s="78"/>
      <c r="E57" s="78"/>
      <c r="F57" s="78"/>
      <c r="G57" s="76" t="s">
        <v>123</v>
      </c>
      <c r="H57" s="76"/>
      <c r="I57" s="39" t="s">
        <v>64</v>
      </c>
      <c r="J57" s="40">
        <v>0.32219999999999999</v>
      </c>
      <c r="K57" s="40">
        <v>0.32219999999999999</v>
      </c>
      <c r="L57" s="40">
        <v>0.32219999999999999</v>
      </c>
      <c r="M57" s="40">
        <v>0</v>
      </c>
      <c r="N57" s="40">
        <v>0</v>
      </c>
      <c r="O57" s="40">
        <v>0</v>
      </c>
      <c r="P57" s="84" t="s">
        <v>67</v>
      </c>
      <c r="Q57" s="85"/>
    </row>
    <row r="58" spans="2:17" ht="15" customHeight="1" x14ac:dyDescent="0.25">
      <c r="B58" s="77"/>
      <c r="C58" s="78"/>
      <c r="D58" s="78"/>
      <c r="E58" s="78"/>
      <c r="F58" s="78"/>
      <c r="G58" s="76" t="s">
        <v>124</v>
      </c>
      <c r="H58" s="76"/>
      <c r="I58" s="39" t="s">
        <v>64</v>
      </c>
      <c r="J58" s="40">
        <v>0.32219999999999999</v>
      </c>
      <c r="K58" s="40">
        <v>0.32219999999999999</v>
      </c>
      <c r="L58" s="40">
        <v>0.32219999999999999</v>
      </c>
      <c r="M58" s="40">
        <v>0</v>
      </c>
      <c r="N58" s="40">
        <v>0</v>
      </c>
      <c r="O58" s="40">
        <v>0</v>
      </c>
      <c r="P58" s="84" t="s">
        <v>67</v>
      </c>
      <c r="Q58" s="85"/>
    </row>
    <row r="59" spans="2:17" ht="15" customHeight="1" x14ac:dyDescent="0.25">
      <c r="B59" s="77"/>
      <c r="C59" s="78"/>
      <c r="D59" s="78"/>
      <c r="E59" s="78"/>
      <c r="F59" s="78"/>
      <c r="G59" s="76" t="s">
        <v>125</v>
      </c>
      <c r="H59" s="76"/>
      <c r="I59" s="39" t="s">
        <v>64</v>
      </c>
      <c r="J59" s="40">
        <v>0.25559999999999999</v>
      </c>
      <c r="K59" s="40">
        <v>0.25559999999999999</v>
      </c>
      <c r="L59" s="40">
        <v>0.25559999999999999</v>
      </c>
      <c r="M59" s="40">
        <v>0</v>
      </c>
      <c r="N59" s="40">
        <v>0</v>
      </c>
      <c r="O59" s="40">
        <v>0</v>
      </c>
      <c r="P59" s="84" t="s">
        <v>67</v>
      </c>
      <c r="Q59" s="85"/>
    </row>
    <row r="60" spans="2:17" ht="15" customHeight="1" x14ac:dyDescent="0.25">
      <c r="B60" s="77"/>
      <c r="C60" s="78"/>
      <c r="D60" s="78"/>
      <c r="E60" s="78"/>
      <c r="F60" s="78"/>
      <c r="G60" s="76" t="s">
        <v>126</v>
      </c>
      <c r="H60" s="76"/>
      <c r="I60" s="39" t="s">
        <v>64</v>
      </c>
      <c r="J60" s="40">
        <v>0.25559999999999999</v>
      </c>
      <c r="K60" s="40">
        <v>0.25559999999999999</v>
      </c>
      <c r="L60" s="40">
        <v>0.25559999999999999</v>
      </c>
      <c r="M60" s="40">
        <v>0</v>
      </c>
      <c r="N60" s="40">
        <v>0</v>
      </c>
      <c r="O60" s="40">
        <v>0</v>
      </c>
      <c r="P60" s="84" t="s">
        <v>67</v>
      </c>
      <c r="Q60" s="85"/>
    </row>
    <row r="61" spans="2:17" ht="15" customHeight="1" x14ac:dyDescent="0.25">
      <c r="B61" s="77"/>
      <c r="C61" s="78"/>
      <c r="D61" s="78"/>
      <c r="E61" s="78"/>
      <c r="F61" s="78"/>
      <c r="G61" s="76" t="s">
        <v>127</v>
      </c>
      <c r="H61" s="76"/>
      <c r="I61" s="39" t="s">
        <v>64</v>
      </c>
      <c r="J61" s="40">
        <v>0.25559999999999999</v>
      </c>
      <c r="K61" s="40">
        <v>0.25559999999999999</v>
      </c>
      <c r="L61" s="40">
        <v>0.25559999999999999</v>
      </c>
      <c r="M61" s="40">
        <v>0</v>
      </c>
      <c r="N61" s="40">
        <v>0</v>
      </c>
      <c r="O61" s="40">
        <v>0</v>
      </c>
      <c r="P61" s="84" t="s">
        <v>67</v>
      </c>
      <c r="Q61" s="85"/>
    </row>
    <row r="62" spans="2:17" ht="15" customHeight="1" x14ac:dyDescent="0.25">
      <c r="B62" s="77"/>
      <c r="C62" s="78"/>
      <c r="D62" s="78"/>
      <c r="E62" s="78"/>
      <c r="F62" s="78"/>
      <c r="G62" s="76" t="s">
        <v>128</v>
      </c>
      <c r="H62" s="76"/>
      <c r="I62" s="39" t="s">
        <v>64</v>
      </c>
      <c r="J62" s="40">
        <v>0.25559999999999999</v>
      </c>
      <c r="K62" s="40">
        <v>0.25559999999999999</v>
      </c>
      <c r="L62" s="40">
        <v>0.25559999999999999</v>
      </c>
      <c r="M62" s="40">
        <v>0</v>
      </c>
      <c r="N62" s="40">
        <v>0</v>
      </c>
      <c r="O62" s="40">
        <v>0</v>
      </c>
      <c r="P62" s="84" t="s">
        <v>67</v>
      </c>
      <c r="Q62" s="85"/>
    </row>
    <row r="63" spans="2:17" ht="15" customHeight="1" x14ac:dyDescent="0.25">
      <c r="B63" s="77"/>
      <c r="C63" s="78"/>
      <c r="D63" s="78"/>
      <c r="E63" s="78"/>
      <c r="F63" s="78"/>
      <c r="G63" s="76" t="s">
        <v>129</v>
      </c>
      <c r="H63" s="76"/>
      <c r="I63" s="39" t="s">
        <v>64</v>
      </c>
      <c r="J63" s="40">
        <v>0.25559999999999999</v>
      </c>
      <c r="K63" s="40">
        <v>0.25559999999999999</v>
      </c>
      <c r="L63" s="40">
        <v>0.25559999999999999</v>
      </c>
      <c r="M63" s="40">
        <v>0</v>
      </c>
      <c r="N63" s="40">
        <v>0</v>
      </c>
      <c r="O63" s="40">
        <v>0</v>
      </c>
      <c r="P63" s="84" t="s">
        <v>67</v>
      </c>
      <c r="Q63" s="85"/>
    </row>
    <row r="64" spans="2:17" ht="15" customHeight="1" x14ac:dyDescent="0.25">
      <c r="B64" s="77"/>
      <c r="C64" s="78"/>
      <c r="D64" s="78"/>
      <c r="E64" s="78"/>
      <c r="F64" s="78"/>
      <c r="G64" s="76" t="s">
        <v>130</v>
      </c>
      <c r="H64" s="76"/>
      <c r="I64" s="39" t="s">
        <v>64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84" t="s">
        <v>67</v>
      </c>
      <c r="Q64" s="85"/>
    </row>
    <row r="65" spans="2:17" ht="15" customHeight="1" x14ac:dyDescent="0.25">
      <c r="B65" s="77"/>
      <c r="C65" s="78"/>
      <c r="D65" s="78"/>
      <c r="E65" s="78"/>
      <c r="F65" s="78"/>
      <c r="G65" s="76" t="s">
        <v>131</v>
      </c>
      <c r="H65" s="76"/>
      <c r="I65" s="39" t="s">
        <v>64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84" t="s">
        <v>67</v>
      </c>
      <c r="Q65" s="85"/>
    </row>
    <row r="66" spans="2:17" ht="15" customHeight="1" x14ac:dyDescent="0.25">
      <c r="B66" s="77"/>
      <c r="C66" s="78"/>
      <c r="D66" s="78"/>
      <c r="E66" s="78"/>
      <c r="F66" s="78"/>
      <c r="G66" s="76" t="s">
        <v>132</v>
      </c>
      <c r="H66" s="76"/>
      <c r="I66" s="39" t="s">
        <v>64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84" t="s">
        <v>67</v>
      </c>
      <c r="Q66" s="85"/>
    </row>
    <row r="67" spans="2:17" ht="15" customHeight="1" x14ac:dyDescent="0.25">
      <c r="B67" s="77"/>
      <c r="C67" s="78"/>
      <c r="D67" s="78"/>
      <c r="E67" s="78"/>
      <c r="F67" s="78"/>
      <c r="G67" s="76" t="s">
        <v>133</v>
      </c>
      <c r="H67" s="76"/>
      <c r="I67" s="39" t="s">
        <v>64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84" t="s">
        <v>67</v>
      </c>
      <c r="Q67" s="85"/>
    </row>
    <row r="68" spans="2:17" ht="15" customHeight="1" x14ac:dyDescent="0.25">
      <c r="B68" s="77"/>
      <c r="C68" s="78"/>
      <c r="D68" s="78"/>
      <c r="E68" s="78"/>
      <c r="F68" s="78"/>
      <c r="G68" s="76" t="s">
        <v>134</v>
      </c>
      <c r="H68" s="76"/>
      <c r="I68" s="39" t="s">
        <v>64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84" t="s">
        <v>67</v>
      </c>
      <c r="Q68" s="85"/>
    </row>
    <row r="69" spans="2:17" ht="15" customHeight="1" x14ac:dyDescent="0.25">
      <c r="B69" s="77"/>
      <c r="C69" s="78"/>
      <c r="D69" s="78"/>
      <c r="E69" s="78"/>
      <c r="F69" s="78"/>
      <c r="G69" s="76" t="s">
        <v>135</v>
      </c>
      <c r="H69" s="76"/>
      <c r="I69" s="39" t="s">
        <v>64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84" t="s">
        <v>67</v>
      </c>
      <c r="Q69" s="85"/>
    </row>
    <row r="70" spans="2:17" ht="15" customHeight="1" x14ac:dyDescent="0.25">
      <c r="B70" s="77"/>
      <c r="C70" s="78"/>
      <c r="D70" s="78"/>
      <c r="E70" s="78"/>
      <c r="F70" s="78"/>
      <c r="G70" s="76" t="s">
        <v>136</v>
      </c>
      <c r="H70" s="76"/>
      <c r="I70" s="39" t="s">
        <v>64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84" t="s">
        <v>67</v>
      </c>
      <c r="Q70" s="85"/>
    </row>
    <row r="71" spans="2:17" ht="15" customHeight="1" x14ac:dyDescent="0.25">
      <c r="B71" s="77"/>
      <c r="C71" s="78"/>
      <c r="D71" s="78"/>
      <c r="E71" s="78"/>
      <c r="F71" s="78"/>
      <c r="G71" s="76" t="s">
        <v>137</v>
      </c>
      <c r="H71" s="76"/>
      <c r="I71" s="39" t="s">
        <v>64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84" t="s">
        <v>67</v>
      </c>
      <c r="Q71" s="85"/>
    </row>
    <row r="72" spans="2:17" ht="15" customHeight="1" x14ac:dyDescent="0.25">
      <c r="B72" s="77"/>
      <c r="C72" s="78"/>
      <c r="D72" s="78"/>
      <c r="E72" s="78"/>
      <c r="F72" s="78"/>
      <c r="G72" s="76" t="s">
        <v>138</v>
      </c>
      <c r="H72" s="76"/>
      <c r="I72" s="39" t="s">
        <v>64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84" t="s">
        <v>67</v>
      </c>
      <c r="Q72" s="85"/>
    </row>
    <row r="73" spans="2:17" ht="15" customHeight="1" x14ac:dyDescent="0.25">
      <c r="B73" s="77"/>
      <c r="C73" s="78"/>
      <c r="D73" s="78"/>
      <c r="E73" s="78"/>
      <c r="F73" s="78"/>
      <c r="G73" s="76" t="s">
        <v>139</v>
      </c>
      <c r="H73" s="76"/>
      <c r="I73" s="39" t="s">
        <v>64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84" t="s">
        <v>67</v>
      </c>
      <c r="Q73" s="85"/>
    </row>
    <row r="74" spans="2:17" ht="15" customHeight="1" x14ac:dyDescent="0.25">
      <c r="B74" s="77"/>
      <c r="C74" s="78"/>
      <c r="D74" s="78"/>
      <c r="E74" s="78"/>
      <c r="F74" s="78"/>
      <c r="G74" s="76" t="s">
        <v>140</v>
      </c>
      <c r="H74" s="76"/>
      <c r="I74" s="39" t="s">
        <v>64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84" t="s">
        <v>67</v>
      </c>
      <c r="Q74" s="85"/>
    </row>
    <row r="75" spans="2:17" ht="15" customHeight="1" x14ac:dyDescent="0.25">
      <c r="B75" s="77"/>
      <c r="C75" s="78"/>
      <c r="D75" s="78"/>
      <c r="E75" s="78"/>
      <c r="F75" s="78"/>
      <c r="G75" s="76" t="s">
        <v>141</v>
      </c>
      <c r="H75" s="76"/>
      <c r="I75" s="39" t="s">
        <v>64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84" t="s">
        <v>67</v>
      </c>
      <c r="Q75" s="85"/>
    </row>
    <row r="76" spans="2:17" ht="15" customHeight="1" x14ac:dyDescent="0.25">
      <c r="B76" s="77"/>
      <c r="C76" s="78"/>
      <c r="D76" s="78"/>
      <c r="E76" s="78"/>
      <c r="F76" s="78"/>
      <c r="G76" s="76" t="s">
        <v>142</v>
      </c>
      <c r="H76" s="76"/>
      <c r="I76" s="39" t="s">
        <v>64</v>
      </c>
      <c r="J76" s="40">
        <v>0</v>
      </c>
      <c r="K76" s="40">
        <v>0</v>
      </c>
      <c r="L76" s="40">
        <v>0</v>
      </c>
      <c r="M76" s="40">
        <v>0.12</v>
      </c>
      <c r="N76" s="40">
        <v>7.5999999999999998E-2</v>
      </c>
      <c r="O76" s="40">
        <v>7.3499999999999996E-2</v>
      </c>
      <c r="P76" s="84" t="s">
        <v>67</v>
      </c>
      <c r="Q76" s="85"/>
    </row>
    <row r="77" spans="2:17" ht="15" customHeight="1" x14ac:dyDescent="0.25">
      <c r="B77" s="77"/>
      <c r="C77" s="78"/>
      <c r="D77" s="78"/>
      <c r="E77" s="78"/>
      <c r="F77" s="78"/>
      <c r="G77" s="76" t="s">
        <v>143</v>
      </c>
      <c r="H77" s="76"/>
      <c r="I77" s="39" t="s">
        <v>64</v>
      </c>
      <c r="J77" s="40">
        <v>0</v>
      </c>
      <c r="K77" s="40">
        <v>0</v>
      </c>
      <c r="L77" s="40">
        <v>0</v>
      </c>
      <c r="M77" s="40">
        <v>0.12</v>
      </c>
      <c r="N77" s="40">
        <v>7.5999999999999998E-2</v>
      </c>
      <c r="O77" s="40">
        <v>7.3499999999999996E-2</v>
      </c>
      <c r="P77" s="84" t="s">
        <v>67</v>
      </c>
      <c r="Q77" s="85"/>
    </row>
    <row r="78" spans="2:17" ht="15" customHeight="1" x14ac:dyDescent="0.25">
      <c r="B78" s="77"/>
      <c r="C78" s="78"/>
      <c r="D78" s="78"/>
      <c r="E78" s="78"/>
      <c r="F78" s="78"/>
      <c r="G78" s="76" t="s">
        <v>144</v>
      </c>
      <c r="H78" s="76"/>
      <c r="I78" s="39" t="s">
        <v>64</v>
      </c>
      <c r="J78" s="40">
        <v>0</v>
      </c>
      <c r="K78" s="40">
        <v>0</v>
      </c>
      <c r="L78" s="40">
        <v>0</v>
      </c>
      <c r="M78" s="40">
        <v>0.12</v>
      </c>
      <c r="N78" s="40">
        <v>7.5999999999999998E-2</v>
      </c>
      <c r="O78" s="40">
        <v>7.3499999999999996E-2</v>
      </c>
      <c r="P78" s="84" t="s">
        <v>67</v>
      </c>
      <c r="Q78" s="85"/>
    </row>
    <row r="79" spans="2:17" ht="15" customHeight="1" x14ac:dyDescent="0.25">
      <c r="B79" s="77"/>
      <c r="C79" s="78"/>
      <c r="D79" s="78"/>
      <c r="E79" s="78"/>
      <c r="F79" s="78"/>
      <c r="G79" s="76" t="s">
        <v>145</v>
      </c>
      <c r="H79" s="76"/>
      <c r="I79" s="39" t="s">
        <v>64</v>
      </c>
      <c r="J79" s="40">
        <v>0</v>
      </c>
      <c r="K79" s="40">
        <v>0</v>
      </c>
      <c r="L79" s="40">
        <v>0</v>
      </c>
      <c r="M79" s="40">
        <v>0.12</v>
      </c>
      <c r="N79" s="40">
        <v>7.5999999999999998E-2</v>
      </c>
      <c r="O79" s="40">
        <v>7.3499999999999996E-2</v>
      </c>
      <c r="P79" s="84" t="s">
        <v>67</v>
      </c>
      <c r="Q79" s="85"/>
    </row>
    <row r="80" spans="2:17" ht="15" customHeight="1" x14ac:dyDescent="0.25">
      <c r="B80" s="77"/>
      <c r="C80" s="78"/>
      <c r="D80" s="78"/>
      <c r="E80" s="78"/>
      <c r="F80" s="78"/>
      <c r="G80" s="76" t="s">
        <v>146</v>
      </c>
      <c r="H80" s="76"/>
      <c r="I80" s="39" t="s">
        <v>64</v>
      </c>
      <c r="J80" s="40">
        <v>0</v>
      </c>
      <c r="K80" s="40">
        <v>0</v>
      </c>
      <c r="L80" s="40">
        <v>0</v>
      </c>
      <c r="M80" s="40">
        <v>0.12</v>
      </c>
      <c r="N80" s="40">
        <v>7.5999999999999998E-2</v>
      </c>
      <c r="O80" s="40">
        <v>7.3499999999999996E-2</v>
      </c>
      <c r="P80" s="84" t="s">
        <v>67</v>
      </c>
      <c r="Q80" s="85"/>
    </row>
    <row r="81" spans="2:19" ht="15" customHeight="1" x14ac:dyDescent="0.25">
      <c r="B81" s="77"/>
      <c r="C81" s="78"/>
      <c r="D81" s="78"/>
      <c r="E81" s="78"/>
      <c r="F81" s="78"/>
      <c r="G81" s="76" t="s">
        <v>147</v>
      </c>
      <c r="H81" s="76"/>
      <c r="I81" s="39" t="s">
        <v>64</v>
      </c>
      <c r="J81" s="40">
        <v>0</v>
      </c>
      <c r="K81" s="40">
        <v>0</v>
      </c>
      <c r="L81" s="40">
        <v>0</v>
      </c>
      <c r="M81" s="40">
        <v>0.12</v>
      </c>
      <c r="N81" s="40">
        <v>7.5999999999999998E-2</v>
      </c>
      <c r="O81" s="40">
        <v>7.3499999999999996E-2</v>
      </c>
      <c r="P81" s="84" t="s">
        <v>67</v>
      </c>
      <c r="Q81" s="85"/>
    </row>
    <row r="82" spans="2:19" ht="15" customHeight="1" x14ac:dyDescent="0.25">
      <c r="B82" s="77"/>
      <c r="C82" s="78"/>
      <c r="D82" s="78"/>
      <c r="E82" s="78"/>
      <c r="F82" s="78"/>
      <c r="G82" s="76" t="s">
        <v>148</v>
      </c>
      <c r="H82" s="76"/>
      <c r="I82" s="39" t="s">
        <v>64</v>
      </c>
      <c r="J82" s="40">
        <v>0</v>
      </c>
      <c r="K82" s="40">
        <v>0</v>
      </c>
      <c r="L82" s="40">
        <v>0</v>
      </c>
      <c r="M82" s="40">
        <v>0.12</v>
      </c>
      <c r="N82" s="40">
        <v>7.5999999999999998E-2</v>
      </c>
      <c r="O82" s="40">
        <v>7.3499999999999996E-2</v>
      </c>
      <c r="P82" s="84" t="s">
        <v>67</v>
      </c>
      <c r="Q82" s="85"/>
    </row>
    <row r="83" spans="2:19" ht="15" customHeight="1" x14ac:dyDescent="0.25">
      <c r="B83" s="77"/>
      <c r="C83" s="78"/>
      <c r="D83" s="78"/>
      <c r="E83" s="78"/>
      <c r="F83" s="78"/>
      <c r="G83" s="76" t="s">
        <v>149</v>
      </c>
      <c r="H83" s="76"/>
      <c r="I83" s="39" t="s">
        <v>64</v>
      </c>
      <c r="J83" s="40">
        <v>0</v>
      </c>
      <c r="K83" s="40">
        <v>0</v>
      </c>
      <c r="L83" s="40">
        <v>0</v>
      </c>
      <c r="M83" s="40">
        <v>0.12</v>
      </c>
      <c r="N83" s="40">
        <v>7.5999999999999998E-2</v>
      </c>
      <c r="O83" s="40">
        <v>7.3499999999999996E-2</v>
      </c>
      <c r="P83" s="84" t="s">
        <v>67</v>
      </c>
      <c r="Q83" s="85"/>
    </row>
    <row r="84" spans="2:19" ht="15" customHeight="1" x14ac:dyDescent="0.25">
      <c r="B84" s="77"/>
      <c r="C84" s="78"/>
      <c r="D84" s="78"/>
      <c r="E84" s="78"/>
      <c r="F84" s="78"/>
      <c r="G84" s="76" t="s">
        <v>150</v>
      </c>
      <c r="H84" s="76"/>
      <c r="I84" s="39" t="s">
        <v>64</v>
      </c>
      <c r="J84" s="40">
        <v>0</v>
      </c>
      <c r="K84" s="40">
        <v>0</v>
      </c>
      <c r="L84" s="40">
        <v>0</v>
      </c>
      <c r="M84" s="40">
        <v>0.12</v>
      </c>
      <c r="N84" s="40">
        <v>7.5999999999999998E-2</v>
      </c>
      <c r="O84" s="40">
        <v>7.3499999999999996E-2</v>
      </c>
      <c r="P84" s="84" t="s">
        <v>67</v>
      </c>
      <c r="Q84" s="85"/>
    </row>
    <row r="85" spans="2:19" ht="15" customHeight="1" x14ac:dyDescent="0.25">
      <c r="B85" s="77"/>
      <c r="C85" s="78"/>
      <c r="D85" s="78"/>
      <c r="E85" s="78"/>
      <c r="F85" s="78"/>
      <c r="G85" s="76" t="s">
        <v>151</v>
      </c>
      <c r="H85" s="76"/>
      <c r="I85" s="39" t="s">
        <v>64</v>
      </c>
      <c r="J85" s="40">
        <v>0</v>
      </c>
      <c r="K85" s="40">
        <v>0</v>
      </c>
      <c r="L85" s="40">
        <v>0</v>
      </c>
      <c r="M85" s="40">
        <v>0.12</v>
      </c>
      <c r="N85" s="40">
        <v>7.5999999999999998E-2</v>
      </c>
      <c r="O85" s="40">
        <v>7.3499999999999996E-2</v>
      </c>
      <c r="P85" s="84" t="s">
        <v>67</v>
      </c>
      <c r="Q85" s="85"/>
    </row>
    <row r="86" spans="2:19" ht="15" customHeight="1" thickBot="1" x14ac:dyDescent="0.3">
      <c r="B86" s="79"/>
      <c r="C86" s="80"/>
      <c r="D86" s="80"/>
      <c r="E86" s="80"/>
      <c r="F86" s="80"/>
      <c r="G86" s="75" t="s">
        <v>152</v>
      </c>
      <c r="H86" s="75"/>
      <c r="I86" s="41" t="s">
        <v>64</v>
      </c>
      <c r="J86" s="42">
        <v>0</v>
      </c>
      <c r="K86" s="42">
        <v>0</v>
      </c>
      <c r="L86" s="42">
        <v>0</v>
      </c>
      <c r="M86" s="42">
        <v>0.12</v>
      </c>
      <c r="N86" s="42">
        <v>7.5999999999999998E-2</v>
      </c>
      <c r="O86" s="42">
        <v>7.3499999999999996E-2</v>
      </c>
      <c r="P86" s="86" t="s">
        <v>67</v>
      </c>
      <c r="Q86" s="87"/>
    </row>
    <row r="87" spans="2:19" ht="15" customHeight="1" x14ac:dyDescent="0.25">
      <c r="B87" s="15"/>
      <c r="C87" s="15"/>
      <c r="D87" s="16"/>
      <c r="E87" s="16"/>
      <c r="F87" s="16"/>
      <c r="G87" s="11"/>
      <c r="H87" s="11"/>
      <c r="I87" s="12"/>
    </row>
    <row r="88" spans="2:19" x14ac:dyDescent="0.25">
      <c r="D88" s="4"/>
      <c r="E88" s="4"/>
      <c r="F88" s="4"/>
      <c r="G88" s="5"/>
      <c r="H88" s="5"/>
      <c r="I88" s="5"/>
      <c r="J88" s="4"/>
      <c r="K88" s="4"/>
      <c r="L88" s="4"/>
      <c r="M88" s="5"/>
      <c r="N88" s="5"/>
      <c r="O88" s="5"/>
      <c r="P88" s="5"/>
      <c r="Q88" s="5"/>
      <c r="R88" s="5"/>
      <c r="S88" s="5"/>
    </row>
    <row r="89" spans="2:19" x14ac:dyDescent="0.25">
      <c r="D89" s="4"/>
      <c r="E89" s="4"/>
      <c r="F89" s="4"/>
      <c r="G89" s="5"/>
      <c r="H89" s="5"/>
      <c r="I89" s="5"/>
      <c r="J89" s="4"/>
      <c r="K89" s="4"/>
      <c r="L89" s="4"/>
      <c r="M89" s="5"/>
      <c r="N89" s="5"/>
      <c r="O89" s="5"/>
      <c r="P89" s="5"/>
      <c r="Q89" s="5"/>
      <c r="R89" s="5"/>
      <c r="S89" s="5"/>
    </row>
    <row r="91" spans="2:19" x14ac:dyDescent="0.25">
      <c r="D91" s="4"/>
      <c r="E91" s="4"/>
      <c r="F91" s="4"/>
      <c r="G91" s="5"/>
      <c r="H91" s="5"/>
      <c r="I91" s="5"/>
      <c r="J91" s="4"/>
      <c r="K91" s="4"/>
      <c r="L91" s="4"/>
      <c r="M91" s="5"/>
      <c r="N91" s="5"/>
      <c r="O91" s="5"/>
      <c r="P91" s="5"/>
      <c r="Q91" s="5"/>
      <c r="R91" s="5"/>
      <c r="S91" s="5"/>
    </row>
    <row r="92" spans="2:19" x14ac:dyDescent="0.25">
      <c r="D92" s="4"/>
      <c r="E92" s="4"/>
      <c r="F92" s="4"/>
      <c r="G92" s="5"/>
      <c r="H92" s="5"/>
      <c r="I92" s="5"/>
      <c r="J92" s="4"/>
      <c r="K92" s="4"/>
      <c r="L92" s="4"/>
      <c r="M92" s="5"/>
      <c r="N92" s="5"/>
      <c r="O92" s="5"/>
      <c r="P92" s="5"/>
      <c r="Q92" s="5"/>
      <c r="R92" s="5"/>
      <c r="S92" s="5"/>
    </row>
  </sheetData>
  <sheetProtection formatCells="0" formatColumns="0" formatRows="0" selectLockedCells="1"/>
  <mergeCells count="160">
    <mergeCell ref="G83:H83"/>
    <mergeCell ref="P83:Q83"/>
    <mergeCell ref="G84:H84"/>
    <mergeCell ref="P84:Q84"/>
    <mergeCell ref="G85:H85"/>
    <mergeCell ref="P85:Q85"/>
    <mergeCell ref="G80:H80"/>
    <mergeCell ref="P80:Q80"/>
    <mergeCell ref="G81:H81"/>
    <mergeCell ref="P81:Q81"/>
    <mergeCell ref="G82:H82"/>
    <mergeCell ref="P82:Q82"/>
    <mergeCell ref="G77:H77"/>
    <mergeCell ref="P77:Q77"/>
    <mergeCell ref="G78:H78"/>
    <mergeCell ref="P78:Q78"/>
    <mergeCell ref="G79:H79"/>
    <mergeCell ref="P79:Q79"/>
    <mergeCell ref="G74:H74"/>
    <mergeCell ref="P74:Q74"/>
    <mergeCell ref="G75:H75"/>
    <mergeCell ref="P75:Q75"/>
    <mergeCell ref="G76:H76"/>
    <mergeCell ref="P76:Q76"/>
    <mergeCell ref="G71:H71"/>
    <mergeCell ref="P71:Q71"/>
    <mergeCell ref="G72:H72"/>
    <mergeCell ref="P72:Q72"/>
    <mergeCell ref="G73:H73"/>
    <mergeCell ref="P73:Q73"/>
    <mergeCell ref="G68:H68"/>
    <mergeCell ref="P68:Q68"/>
    <mergeCell ref="G69:H69"/>
    <mergeCell ref="P69:Q69"/>
    <mergeCell ref="G70:H70"/>
    <mergeCell ref="P70:Q70"/>
    <mergeCell ref="P65:Q65"/>
    <mergeCell ref="G66:H66"/>
    <mergeCell ref="P66:Q66"/>
    <mergeCell ref="G67:H67"/>
    <mergeCell ref="P67:Q67"/>
    <mergeCell ref="G62:H62"/>
    <mergeCell ref="P62:Q62"/>
    <mergeCell ref="G63:H63"/>
    <mergeCell ref="P63:Q63"/>
    <mergeCell ref="G64:H64"/>
    <mergeCell ref="P64:Q64"/>
    <mergeCell ref="P59:Q59"/>
    <mergeCell ref="G60:H60"/>
    <mergeCell ref="P60:Q60"/>
    <mergeCell ref="G61:H61"/>
    <mergeCell ref="P61:Q61"/>
    <mergeCell ref="G56:H56"/>
    <mergeCell ref="P56:Q56"/>
    <mergeCell ref="G57:H57"/>
    <mergeCell ref="P57:Q57"/>
    <mergeCell ref="G58:H58"/>
    <mergeCell ref="P58:Q58"/>
    <mergeCell ref="P53:Q53"/>
    <mergeCell ref="G54:H54"/>
    <mergeCell ref="P54:Q54"/>
    <mergeCell ref="G55:H55"/>
    <mergeCell ref="P55:Q55"/>
    <mergeCell ref="G50:H50"/>
    <mergeCell ref="P50:Q50"/>
    <mergeCell ref="G51:H51"/>
    <mergeCell ref="P51:Q51"/>
    <mergeCell ref="G52:H52"/>
    <mergeCell ref="P52:Q52"/>
    <mergeCell ref="P47:Q47"/>
    <mergeCell ref="G48:H48"/>
    <mergeCell ref="P48:Q48"/>
    <mergeCell ref="G49:H49"/>
    <mergeCell ref="P49:Q49"/>
    <mergeCell ref="G44:H44"/>
    <mergeCell ref="P44:Q44"/>
    <mergeCell ref="G45:H45"/>
    <mergeCell ref="P45:Q45"/>
    <mergeCell ref="G46:H46"/>
    <mergeCell ref="P46:Q46"/>
    <mergeCell ref="P41:Q41"/>
    <mergeCell ref="G42:H42"/>
    <mergeCell ref="P42:Q42"/>
    <mergeCell ref="G43:H43"/>
    <mergeCell ref="P43:Q43"/>
    <mergeCell ref="G38:H38"/>
    <mergeCell ref="P38:Q38"/>
    <mergeCell ref="G39:H39"/>
    <mergeCell ref="P39:Q39"/>
    <mergeCell ref="G40:H40"/>
    <mergeCell ref="P40:Q40"/>
    <mergeCell ref="P36:Q36"/>
    <mergeCell ref="G37:H37"/>
    <mergeCell ref="P37:Q37"/>
    <mergeCell ref="G32:H32"/>
    <mergeCell ref="P32:Q32"/>
    <mergeCell ref="G33:H33"/>
    <mergeCell ref="P33:Q33"/>
    <mergeCell ref="G34:H34"/>
    <mergeCell ref="P34:Q34"/>
    <mergeCell ref="B2:T2"/>
    <mergeCell ref="M11:O11"/>
    <mergeCell ref="M12:O12"/>
    <mergeCell ref="J12:L12"/>
    <mergeCell ref="J11:L11"/>
    <mergeCell ref="B11:C13"/>
    <mergeCell ref="D11:F13"/>
    <mergeCell ref="G11:H13"/>
    <mergeCell ref="I11:I13"/>
    <mergeCell ref="P11:Q12"/>
    <mergeCell ref="P13:Q13"/>
    <mergeCell ref="B10:Q10"/>
    <mergeCell ref="B14:C86"/>
    <mergeCell ref="D14:F86"/>
    <mergeCell ref="G14:H14"/>
    <mergeCell ref="G15:H15"/>
    <mergeCell ref="G16:H16"/>
    <mergeCell ref="G86:H86"/>
    <mergeCell ref="G18:H18"/>
    <mergeCell ref="G19:H19"/>
    <mergeCell ref="G20:H20"/>
    <mergeCell ref="G24:H24"/>
    <mergeCell ref="G25:H25"/>
    <mergeCell ref="G26:H26"/>
    <mergeCell ref="G29:H29"/>
    <mergeCell ref="G30:H30"/>
    <mergeCell ref="G31:H31"/>
    <mergeCell ref="G27:H27"/>
    <mergeCell ref="G28:H28"/>
    <mergeCell ref="G35:H35"/>
    <mergeCell ref="G36:H36"/>
    <mergeCell ref="G41:H41"/>
    <mergeCell ref="G47:H47"/>
    <mergeCell ref="G53:H53"/>
    <mergeCell ref="G59:H59"/>
    <mergeCell ref="G65:H65"/>
    <mergeCell ref="P14:Q14"/>
    <mergeCell ref="G17:H17"/>
    <mergeCell ref="P15:Q15"/>
    <mergeCell ref="P16:Q16"/>
    <mergeCell ref="P17:Q17"/>
    <mergeCell ref="P86:Q86"/>
    <mergeCell ref="G21:H21"/>
    <mergeCell ref="P18:Q18"/>
    <mergeCell ref="P19:Q19"/>
    <mergeCell ref="P20:Q20"/>
    <mergeCell ref="P21:Q21"/>
    <mergeCell ref="P22:Q22"/>
    <mergeCell ref="P23:Q23"/>
    <mergeCell ref="G22:H22"/>
    <mergeCell ref="G23:H23"/>
    <mergeCell ref="P24:Q24"/>
    <mergeCell ref="P25:Q25"/>
    <mergeCell ref="P29:Q29"/>
    <mergeCell ref="P30:Q30"/>
    <mergeCell ref="P31:Q31"/>
    <mergeCell ref="P26:Q26"/>
    <mergeCell ref="P27:Q27"/>
    <mergeCell ref="P28:Q28"/>
    <mergeCell ref="P35:Q3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S233"/>
  <sheetViews>
    <sheetView showGridLines="0" view="pageBreakPreview" topLeftCell="A116" zoomScale="60" zoomScaleNormal="90" workbookViewId="0">
      <selection activeCell="A15" sqref="A15"/>
    </sheetView>
  </sheetViews>
  <sheetFormatPr baseColWidth="10" defaultColWidth="11.42578125" defaultRowHeight="15" x14ac:dyDescent="0.25"/>
  <cols>
    <col min="1" max="1" width="5.7109375" style="2" customWidth="1"/>
    <col min="2" max="23" width="15.7109375" style="2" customWidth="1"/>
    <col min="24" max="16384" width="11.42578125" style="2"/>
  </cols>
  <sheetData>
    <row r="2" spans="2:19" ht="35.1" customHeight="1" x14ac:dyDescent="0.3">
      <c r="B2" s="81" t="s">
        <v>55</v>
      </c>
      <c r="C2" s="81"/>
      <c r="D2" s="81"/>
      <c r="E2" s="81"/>
      <c r="F2" s="81"/>
      <c r="G2" s="81"/>
      <c r="H2" s="21"/>
      <c r="I2" s="21"/>
      <c r="J2" s="21"/>
      <c r="K2" s="21"/>
      <c r="L2" s="21"/>
      <c r="M2" s="21"/>
      <c r="N2" s="21"/>
      <c r="O2" s="21"/>
      <c r="P2" s="21"/>
      <c r="Q2" s="10"/>
      <c r="R2" s="21"/>
      <c r="S2" s="21"/>
    </row>
    <row r="3" spans="2:19" ht="18.75" x14ac:dyDescent="0.3">
      <c r="B3" s="1" t="s">
        <v>46</v>
      </c>
      <c r="C3" s="1"/>
      <c r="D3" s="1"/>
      <c r="E3" s="1"/>
      <c r="F3" s="1"/>
      <c r="G3" s="6"/>
      <c r="H3" s="6"/>
      <c r="I3" s="1"/>
      <c r="J3" s="1"/>
      <c r="K3" s="1"/>
      <c r="L3" s="1"/>
      <c r="R3" s="1"/>
      <c r="S3" s="1"/>
    </row>
    <row r="4" spans="2:19" ht="18.75" x14ac:dyDescent="0.3">
      <c r="B4" s="1" t="s">
        <v>71</v>
      </c>
      <c r="C4" s="1"/>
      <c r="D4" s="1"/>
      <c r="E4" s="1"/>
      <c r="F4" s="1"/>
      <c r="G4" s="6"/>
      <c r="H4" s="6"/>
      <c r="I4" s="1"/>
      <c r="J4" s="1"/>
      <c r="K4" s="1"/>
      <c r="L4" s="1"/>
      <c r="R4" s="1"/>
      <c r="S4" s="1"/>
    </row>
    <row r="5" spans="2:19" x14ac:dyDescent="0.25">
      <c r="D5" s="3"/>
      <c r="E5" s="3"/>
      <c r="F5" s="3"/>
      <c r="G5" s="3"/>
      <c r="H5" s="3"/>
      <c r="I5" s="3"/>
      <c r="J5" s="3"/>
      <c r="K5" s="3"/>
      <c r="L5" s="3"/>
      <c r="R5" s="3"/>
      <c r="S5" s="3"/>
    </row>
    <row r="6" spans="2:19" x14ac:dyDescent="0.25">
      <c r="B6" s="17" t="s">
        <v>1</v>
      </c>
      <c r="C6" s="17"/>
      <c r="D6" s="17"/>
      <c r="E6" s="17"/>
      <c r="F6" s="17"/>
      <c r="G6" s="17"/>
      <c r="H6" s="17"/>
      <c r="I6" s="17"/>
    </row>
    <row r="7" spans="2:19" x14ac:dyDescent="0.25">
      <c r="B7" s="19" t="s">
        <v>2</v>
      </c>
      <c r="C7" s="19"/>
      <c r="D7" s="19"/>
      <c r="E7" s="19"/>
      <c r="F7" s="19"/>
      <c r="G7" s="19"/>
      <c r="H7" s="19"/>
      <c r="I7" s="19"/>
    </row>
    <row r="8" spans="2:19" x14ac:dyDescent="0.25">
      <c r="B8" s="27" t="s">
        <v>3</v>
      </c>
      <c r="C8" s="27"/>
      <c r="D8" s="27"/>
      <c r="E8" s="27"/>
      <c r="F8" s="27"/>
      <c r="G8" s="27"/>
      <c r="H8" s="27"/>
      <c r="I8" s="27"/>
    </row>
    <row r="9" spans="2:19" ht="15.75" thickBot="1" x14ac:dyDescent="0.3">
      <c r="D9" s="4"/>
      <c r="E9" s="4"/>
      <c r="F9" s="4"/>
      <c r="G9" s="5"/>
      <c r="H9" s="5"/>
      <c r="I9" s="4"/>
      <c r="J9" s="5"/>
      <c r="R9" s="5"/>
    </row>
    <row r="10" spans="2:19" ht="15.75" x14ac:dyDescent="0.25">
      <c r="B10" s="58" t="s">
        <v>75</v>
      </c>
      <c r="C10" s="59"/>
      <c r="D10" s="59"/>
      <c r="E10" s="59"/>
      <c r="F10" s="59"/>
      <c r="G10" s="59"/>
      <c r="H10" s="59"/>
      <c r="I10" s="60"/>
    </row>
    <row r="11" spans="2:19" ht="30" x14ac:dyDescent="0.25">
      <c r="B11" s="82" t="s">
        <v>4</v>
      </c>
      <c r="C11" s="83"/>
      <c r="D11" s="66" t="s">
        <v>50</v>
      </c>
      <c r="E11" s="66"/>
      <c r="F11" s="66"/>
      <c r="G11" s="83" t="s">
        <v>5</v>
      </c>
      <c r="H11" s="83"/>
      <c r="I11" s="9" t="s">
        <v>56</v>
      </c>
    </row>
    <row r="12" spans="2:19" ht="45" x14ac:dyDescent="0.25">
      <c r="B12" s="82"/>
      <c r="C12" s="83"/>
      <c r="D12" s="66"/>
      <c r="E12" s="66"/>
      <c r="F12" s="66"/>
      <c r="G12" s="83"/>
      <c r="H12" s="83"/>
      <c r="I12" s="9" t="s">
        <v>51</v>
      </c>
    </row>
    <row r="13" spans="2:19" ht="15" customHeight="1" x14ac:dyDescent="0.25">
      <c r="B13" s="77" t="s">
        <v>53</v>
      </c>
      <c r="C13" s="78"/>
      <c r="D13" s="88" t="s">
        <v>153</v>
      </c>
      <c r="E13" s="88"/>
      <c r="F13" s="88"/>
      <c r="G13" s="76" t="s">
        <v>154</v>
      </c>
      <c r="H13" s="76"/>
      <c r="I13" s="7">
        <v>0.25929999999999997</v>
      </c>
    </row>
    <row r="14" spans="2:19" x14ac:dyDescent="0.25">
      <c r="B14" s="77"/>
      <c r="C14" s="78"/>
      <c r="D14" s="88" t="s">
        <v>153</v>
      </c>
      <c r="E14" s="88"/>
      <c r="F14" s="88"/>
      <c r="G14" s="76" t="s">
        <v>155</v>
      </c>
      <c r="H14" s="76"/>
      <c r="I14" s="7">
        <v>0.33329999999999999</v>
      </c>
    </row>
    <row r="15" spans="2:19" x14ac:dyDescent="0.25">
      <c r="B15" s="77"/>
      <c r="C15" s="78"/>
      <c r="D15" s="88" t="s">
        <v>153</v>
      </c>
      <c r="E15" s="88"/>
      <c r="F15" s="88"/>
      <c r="G15" s="76" t="s">
        <v>156</v>
      </c>
      <c r="H15" s="76"/>
      <c r="I15" s="7">
        <v>0.16670000000000001</v>
      </c>
    </row>
    <row r="16" spans="2:19" ht="15" customHeight="1" x14ac:dyDescent="0.25">
      <c r="B16" s="77"/>
      <c r="C16" s="78"/>
      <c r="D16" s="88" t="s">
        <v>157</v>
      </c>
      <c r="E16" s="88"/>
      <c r="F16" s="88"/>
      <c r="G16" s="76" t="s">
        <v>158</v>
      </c>
      <c r="H16" s="76"/>
      <c r="I16" s="7">
        <v>0.11109999999999999</v>
      </c>
    </row>
    <row r="17" spans="2:9" ht="15" customHeight="1" x14ac:dyDescent="0.25">
      <c r="B17" s="77"/>
      <c r="C17" s="78"/>
      <c r="D17" s="88" t="s">
        <v>157</v>
      </c>
      <c r="E17" s="88"/>
      <c r="F17" s="88"/>
      <c r="G17" s="76" t="s">
        <v>159</v>
      </c>
      <c r="H17" s="76"/>
      <c r="I17" s="7">
        <v>0.11109999999999999</v>
      </c>
    </row>
    <row r="18" spans="2:9" ht="15" customHeight="1" x14ac:dyDescent="0.25">
      <c r="B18" s="77"/>
      <c r="C18" s="78"/>
      <c r="D18" s="88" t="s">
        <v>157</v>
      </c>
      <c r="E18" s="88"/>
      <c r="F18" s="88"/>
      <c r="G18" s="76" t="s">
        <v>160</v>
      </c>
      <c r="H18" s="76"/>
      <c r="I18" s="7">
        <v>0.17780000000000001</v>
      </c>
    </row>
    <row r="19" spans="2:9" ht="15" customHeight="1" x14ac:dyDescent="0.25">
      <c r="B19" s="77"/>
      <c r="C19" s="78"/>
      <c r="D19" s="88" t="s">
        <v>157</v>
      </c>
      <c r="E19" s="88"/>
      <c r="F19" s="88"/>
      <c r="G19" s="76" t="s">
        <v>161</v>
      </c>
      <c r="H19" s="76"/>
      <c r="I19" s="7">
        <v>0.23329999999999998</v>
      </c>
    </row>
    <row r="20" spans="2:9" ht="15" customHeight="1" x14ac:dyDescent="0.25">
      <c r="B20" s="77"/>
      <c r="C20" s="78"/>
      <c r="D20" s="88" t="s">
        <v>157</v>
      </c>
      <c r="E20" s="88"/>
      <c r="F20" s="88"/>
      <c r="G20" s="76" t="s">
        <v>162</v>
      </c>
      <c r="H20" s="76"/>
      <c r="I20" s="7">
        <v>0.35560000000000003</v>
      </c>
    </row>
    <row r="21" spans="2:9" ht="15" customHeight="1" x14ac:dyDescent="0.25">
      <c r="B21" s="77"/>
      <c r="C21" s="78"/>
      <c r="D21" s="88" t="s">
        <v>157</v>
      </c>
      <c r="E21" s="88"/>
      <c r="F21" s="88"/>
      <c r="G21" s="76" t="s">
        <v>163</v>
      </c>
      <c r="H21" s="76"/>
      <c r="I21" s="7">
        <v>0.61109999999999998</v>
      </c>
    </row>
    <row r="22" spans="2:9" ht="15" customHeight="1" x14ac:dyDescent="0.25">
      <c r="B22" s="77"/>
      <c r="C22" s="78"/>
      <c r="D22" s="88" t="s">
        <v>157</v>
      </c>
      <c r="E22" s="88"/>
      <c r="F22" s="88"/>
      <c r="G22" s="76" t="s">
        <v>164</v>
      </c>
      <c r="H22" s="76"/>
      <c r="I22" s="7">
        <v>0.81110000000000004</v>
      </c>
    </row>
    <row r="23" spans="2:9" ht="15" customHeight="1" x14ac:dyDescent="0.25">
      <c r="B23" s="77"/>
      <c r="C23" s="78"/>
      <c r="D23" s="88" t="s">
        <v>157</v>
      </c>
      <c r="E23" s="88"/>
      <c r="F23" s="88"/>
      <c r="G23" s="76" t="s">
        <v>165</v>
      </c>
      <c r="H23" s="76"/>
      <c r="I23" s="7">
        <v>0</v>
      </c>
    </row>
    <row r="24" spans="2:9" ht="15" customHeight="1" x14ac:dyDescent="0.25">
      <c r="B24" s="77"/>
      <c r="C24" s="78"/>
      <c r="D24" s="88" t="s">
        <v>166</v>
      </c>
      <c r="E24" s="88"/>
      <c r="F24" s="88"/>
      <c r="G24" s="76" t="s">
        <v>167</v>
      </c>
      <c r="H24" s="76"/>
      <c r="I24" s="7">
        <v>0.38890000000000002</v>
      </c>
    </row>
    <row r="25" spans="2:9" ht="15" customHeight="1" x14ac:dyDescent="0.25">
      <c r="B25" s="77"/>
      <c r="C25" s="78"/>
      <c r="D25" s="88" t="s">
        <v>166</v>
      </c>
      <c r="E25" s="88"/>
      <c r="F25" s="88"/>
      <c r="G25" s="76" t="s">
        <v>168</v>
      </c>
      <c r="H25" s="76"/>
      <c r="I25" s="7">
        <v>0.92669999999999997</v>
      </c>
    </row>
    <row r="26" spans="2:9" ht="15" customHeight="1" x14ac:dyDescent="0.25">
      <c r="B26" s="77"/>
      <c r="C26" s="78"/>
      <c r="D26" s="88" t="s">
        <v>166</v>
      </c>
      <c r="E26" s="88"/>
      <c r="F26" s="88"/>
      <c r="G26" s="76" t="s">
        <v>169</v>
      </c>
      <c r="H26" s="76"/>
      <c r="I26" s="7">
        <v>0</v>
      </c>
    </row>
    <row r="27" spans="2:9" ht="15" customHeight="1" x14ac:dyDescent="0.25">
      <c r="B27" s="77"/>
      <c r="C27" s="78"/>
      <c r="D27" s="88" t="s">
        <v>170</v>
      </c>
      <c r="E27" s="88"/>
      <c r="F27" s="88"/>
      <c r="G27" s="76" t="s">
        <v>171</v>
      </c>
      <c r="H27" s="76"/>
      <c r="I27" s="7">
        <v>0.44439999999999996</v>
      </c>
    </row>
    <row r="28" spans="2:9" ht="15" customHeight="1" x14ac:dyDescent="0.25">
      <c r="B28" s="77"/>
      <c r="C28" s="78"/>
      <c r="D28" s="88" t="s">
        <v>170</v>
      </c>
      <c r="E28" s="88"/>
      <c r="F28" s="88"/>
      <c r="G28" s="76" t="s">
        <v>172</v>
      </c>
      <c r="H28" s="76"/>
      <c r="I28" s="7">
        <v>0.11109999999999999</v>
      </c>
    </row>
    <row r="29" spans="2:9" ht="15" customHeight="1" x14ac:dyDescent="0.25">
      <c r="B29" s="77"/>
      <c r="C29" s="78"/>
      <c r="D29" s="88" t="s">
        <v>170</v>
      </c>
      <c r="E29" s="88"/>
      <c r="F29" s="88"/>
      <c r="G29" s="76" t="s">
        <v>173</v>
      </c>
      <c r="H29" s="76"/>
      <c r="I29" s="7">
        <v>0.96109999999999995</v>
      </c>
    </row>
    <row r="30" spans="2:9" ht="15" customHeight="1" x14ac:dyDescent="0.25">
      <c r="B30" s="77"/>
      <c r="C30" s="78"/>
      <c r="D30" s="88" t="s">
        <v>170</v>
      </c>
      <c r="E30" s="88"/>
      <c r="F30" s="88"/>
      <c r="G30" s="76" t="s">
        <v>174</v>
      </c>
      <c r="H30" s="76"/>
      <c r="I30" s="7">
        <v>0.94440000000000002</v>
      </c>
    </row>
    <row r="31" spans="2:9" ht="15" customHeight="1" x14ac:dyDescent="0.25">
      <c r="B31" s="77"/>
      <c r="C31" s="78"/>
      <c r="D31" s="88" t="s">
        <v>170</v>
      </c>
      <c r="E31" s="88"/>
      <c r="F31" s="88"/>
      <c r="G31" s="76" t="s">
        <v>175</v>
      </c>
      <c r="H31" s="76"/>
      <c r="I31" s="7">
        <v>0</v>
      </c>
    </row>
    <row r="32" spans="2:9" ht="15" customHeight="1" x14ac:dyDescent="0.25">
      <c r="B32" s="77"/>
      <c r="C32" s="78"/>
      <c r="D32" s="88" t="s">
        <v>176</v>
      </c>
      <c r="E32" s="88"/>
      <c r="F32" s="88"/>
      <c r="G32" s="76" t="s">
        <v>177</v>
      </c>
      <c r="H32" s="76"/>
      <c r="I32" s="7">
        <v>0.17780000000000001</v>
      </c>
    </row>
    <row r="33" spans="2:9" ht="15" customHeight="1" x14ac:dyDescent="0.25">
      <c r="B33" s="77"/>
      <c r="C33" s="78"/>
      <c r="D33" s="88" t="s">
        <v>176</v>
      </c>
      <c r="E33" s="88"/>
      <c r="F33" s="88"/>
      <c r="G33" s="76" t="s">
        <v>178</v>
      </c>
      <c r="H33" s="76"/>
      <c r="I33" s="7">
        <v>0.2</v>
      </c>
    </row>
    <row r="34" spans="2:9" ht="15" customHeight="1" x14ac:dyDescent="0.25">
      <c r="B34" s="77"/>
      <c r="C34" s="78"/>
      <c r="D34" s="88" t="s">
        <v>176</v>
      </c>
      <c r="E34" s="88"/>
      <c r="F34" s="88"/>
      <c r="G34" s="76" t="s">
        <v>179</v>
      </c>
      <c r="H34" s="76"/>
      <c r="I34" s="7">
        <v>0.2</v>
      </c>
    </row>
    <row r="35" spans="2:9" ht="15" customHeight="1" x14ac:dyDescent="0.25">
      <c r="B35" s="77"/>
      <c r="C35" s="78"/>
      <c r="D35" s="88" t="s">
        <v>176</v>
      </c>
      <c r="E35" s="88"/>
      <c r="F35" s="88"/>
      <c r="G35" s="76" t="s">
        <v>180</v>
      </c>
      <c r="H35" s="76"/>
      <c r="I35" s="7">
        <v>0.16670000000000001</v>
      </c>
    </row>
    <row r="36" spans="2:9" ht="15" customHeight="1" x14ac:dyDescent="0.25">
      <c r="B36" s="77"/>
      <c r="C36" s="78"/>
      <c r="D36" s="88" t="s">
        <v>176</v>
      </c>
      <c r="E36" s="88"/>
      <c r="F36" s="88"/>
      <c r="G36" s="76" t="s">
        <v>181</v>
      </c>
      <c r="H36" s="76"/>
      <c r="I36" s="7">
        <v>0.33329999999999999</v>
      </c>
    </row>
    <row r="37" spans="2:9" ht="15" customHeight="1" x14ac:dyDescent="0.25">
      <c r="B37" s="77"/>
      <c r="C37" s="78"/>
      <c r="D37" s="88" t="s">
        <v>176</v>
      </c>
      <c r="E37" s="88"/>
      <c r="F37" s="88"/>
      <c r="G37" s="76" t="s">
        <v>182</v>
      </c>
      <c r="H37" s="76"/>
      <c r="I37" s="7">
        <v>0.2</v>
      </c>
    </row>
    <row r="38" spans="2:9" ht="15" customHeight="1" x14ac:dyDescent="0.25">
      <c r="B38" s="77"/>
      <c r="C38" s="78"/>
      <c r="D38" s="88" t="s">
        <v>176</v>
      </c>
      <c r="E38" s="88"/>
      <c r="F38" s="88"/>
      <c r="G38" s="76" t="s">
        <v>183</v>
      </c>
      <c r="H38" s="76"/>
      <c r="I38" s="7">
        <v>0.11109999999999999</v>
      </c>
    </row>
    <row r="39" spans="2:9" ht="15" customHeight="1" x14ac:dyDescent="0.25">
      <c r="B39" s="77"/>
      <c r="C39" s="78"/>
      <c r="D39" s="88" t="s">
        <v>176</v>
      </c>
      <c r="E39" s="88"/>
      <c r="F39" s="88"/>
      <c r="G39" s="76" t="s">
        <v>184</v>
      </c>
      <c r="H39" s="76"/>
      <c r="I39" s="7">
        <v>0.16670000000000001</v>
      </c>
    </row>
    <row r="40" spans="2:9" ht="15" customHeight="1" x14ac:dyDescent="0.25">
      <c r="B40" s="77"/>
      <c r="C40" s="78"/>
      <c r="D40" s="88" t="s">
        <v>176</v>
      </c>
      <c r="E40" s="88"/>
      <c r="F40" s="88"/>
      <c r="G40" s="76" t="s">
        <v>185</v>
      </c>
      <c r="H40" s="76"/>
      <c r="I40" s="7">
        <v>0.2</v>
      </c>
    </row>
    <row r="41" spans="2:9" ht="15" customHeight="1" x14ac:dyDescent="0.25">
      <c r="B41" s="77"/>
      <c r="C41" s="78"/>
      <c r="D41" s="88" t="s">
        <v>176</v>
      </c>
      <c r="E41" s="88"/>
      <c r="F41" s="88"/>
      <c r="G41" s="76" t="s">
        <v>186</v>
      </c>
      <c r="H41" s="76"/>
      <c r="I41" s="7">
        <v>0.1444</v>
      </c>
    </row>
    <row r="42" spans="2:9" ht="15" customHeight="1" x14ac:dyDescent="0.25">
      <c r="B42" s="77"/>
      <c r="C42" s="78"/>
      <c r="D42" s="88" t="s">
        <v>176</v>
      </c>
      <c r="E42" s="88"/>
      <c r="F42" s="88"/>
      <c r="G42" s="76" t="s">
        <v>187</v>
      </c>
      <c r="H42" s="76"/>
      <c r="I42" s="7">
        <v>0.2</v>
      </c>
    </row>
    <row r="43" spans="2:9" ht="15" customHeight="1" x14ac:dyDescent="0.25">
      <c r="B43" s="77"/>
      <c r="C43" s="78"/>
      <c r="D43" s="88" t="s">
        <v>176</v>
      </c>
      <c r="E43" s="88"/>
      <c r="F43" s="88"/>
      <c r="G43" s="76" t="s">
        <v>188</v>
      </c>
      <c r="H43" s="76"/>
      <c r="I43" s="7">
        <v>0.16670000000000001</v>
      </c>
    </row>
    <row r="44" spans="2:9" ht="15" customHeight="1" x14ac:dyDescent="0.25">
      <c r="B44" s="77"/>
      <c r="C44" s="78"/>
      <c r="D44" s="88" t="s">
        <v>176</v>
      </c>
      <c r="E44" s="88"/>
      <c r="F44" s="88"/>
      <c r="G44" s="76" t="s">
        <v>189</v>
      </c>
      <c r="H44" s="76"/>
      <c r="I44" s="7">
        <v>0.11109999999999999</v>
      </c>
    </row>
    <row r="45" spans="2:9" ht="15" customHeight="1" x14ac:dyDescent="0.25">
      <c r="B45" s="77"/>
      <c r="C45" s="78"/>
      <c r="D45" s="88" t="s">
        <v>176</v>
      </c>
      <c r="E45" s="88"/>
      <c r="F45" s="88"/>
      <c r="G45" s="76" t="s">
        <v>190</v>
      </c>
      <c r="H45" s="76"/>
      <c r="I45" s="7">
        <v>0.2</v>
      </c>
    </row>
    <row r="46" spans="2:9" ht="15" customHeight="1" x14ac:dyDescent="0.25">
      <c r="B46" s="77"/>
      <c r="C46" s="78"/>
      <c r="D46" s="88" t="s">
        <v>176</v>
      </c>
      <c r="E46" s="88"/>
      <c r="F46" s="88"/>
      <c r="G46" s="76" t="s">
        <v>191</v>
      </c>
      <c r="H46" s="76"/>
      <c r="I46" s="7">
        <v>0.16670000000000001</v>
      </c>
    </row>
    <row r="47" spans="2:9" ht="15" customHeight="1" x14ac:dyDescent="0.25">
      <c r="B47" s="77"/>
      <c r="C47" s="78"/>
      <c r="D47" s="88" t="s">
        <v>176</v>
      </c>
      <c r="E47" s="88"/>
      <c r="F47" s="88"/>
      <c r="G47" s="76" t="s">
        <v>192</v>
      </c>
      <c r="H47" s="76"/>
      <c r="I47" s="7">
        <v>0.2</v>
      </c>
    </row>
    <row r="48" spans="2:9" ht="15" customHeight="1" x14ac:dyDescent="0.25">
      <c r="B48" s="77"/>
      <c r="C48" s="78"/>
      <c r="D48" s="88" t="s">
        <v>176</v>
      </c>
      <c r="E48" s="88"/>
      <c r="F48" s="88"/>
      <c r="G48" s="76" t="s">
        <v>193</v>
      </c>
      <c r="H48" s="76"/>
      <c r="I48" s="7">
        <v>0.2</v>
      </c>
    </row>
    <row r="49" spans="2:9" ht="15" customHeight="1" x14ac:dyDescent="0.25">
      <c r="B49" s="77"/>
      <c r="C49" s="78"/>
      <c r="D49" s="88" t="s">
        <v>176</v>
      </c>
      <c r="E49" s="88"/>
      <c r="F49" s="88"/>
      <c r="G49" s="76" t="s">
        <v>194</v>
      </c>
      <c r="H49" s="76"/>
      <c r="I49" s="7">
        <v>0.27779999999999999</v>
      </c>
    </row>
    <row r="50" spans="2:9" ht="15" customHeight="1" x14ac:dyDescent="0.25">
      <c r="B50" s="77"/>
      <c r="C50" s="78"/>
      <c r="D50" s="88" t="s">
        <v>176</v>
      </c>
      <c r="E50" s="88"/>
      <c r="F50" s="88"/>
      <c r="G50" s="76" t="s">
        <v>195</v>
      </c>
      <c r="H50" s="76"/>
      <c r="I50" s="7">
        <v>0.36670000000000003</v>
      </c>
    </row>
    <row r="51" spans="2:9" ht="15" customHeight="1" x14ac:dyDescent="0.25">
      <c r="B51" s="77"/>
      <c r="C51" s="78"/>
      <c r="D51" s="88" t="s">
        <v>176</v>
      </c>
      <c r="E51" s="88"/>
      <c r="F51" s="88"/>
      <c r="G51" s="76" t="s">
        <v>196</v>
      </c>
      <c r="H51" s="76"/>
      <c r="I51" s="7">
        <v>0.2</v>
      </c>
    </row>
    <row r="52" spans="2:9" ht="15" customHeight="1" x14ac:dyDescent="0.25">
      <c r="B52" s="77"/>
      <c r="C52" s="78"/>
      <c r="D52" s="88" t="s">
        <v>176</v>
      </c>
      <c r="E52" s="88"/>
      <c r="F52" s="88"/>
      <c r="G52" s="76" t="s">
        <v>197</v>
      </c>
      <c r="H52" s="76"/>
      <c r="I52" s="7">
        <v>0.27779999999999999</v>
      </c>
    </row>
    <row r="53" spans="2:9" ht="15" customHeight="1" x14ac:dyDescent="0.25">
      <c r="B53" s="77"/>
      <c r="C53" s="78"/>
      <c r="D53" s="88" t="s">
        <v>176</v>
      </c>
      <c r="E53" s="88"/>
      <c r="F53" s="88"/>
      <c r="G53" s="76" t="s">
        <v>198</v>
      </c>
      <c r="H53" s="76"/>
      <c r="I53" s="7">
        <v>0.36670000000000003</v>
      </c>
    </row>
    <row r="54" spans="2:9" ht="15" customHeight="1" x14ac:dyDescent="0.25">
      <c r="B54" s="77"/>
      <c r="C54" s="78"/>
      <c r="D54" s="88" t="s">
        <v>176</v>
      </c>
      <c r="E54" s="88"/>
      <c r="F54" s="88"/>
      <c r="G54" s="76" t="s">
        <v>199</v>
      </c>
      <c r="H54" s="76"/>
      <c r="I54" s="7">
        <v>0.16670000000000001</v>
      </c>
    </row>
    <row r="55" spans="2:9" ht="15" customHeight="1" x14ac:dyDescent="0.25">
      <c r="B55" s="77"/>
      <c r="C55" s="78"/>
      <c r="D55" s="88" t="s">
        <v>176</v>
      </c>
      <c r="E55" s="88"/>
      <c r="F55" s="88"/>
      <c r="G55" s="76" t="s">
        <v>200</v>
      </c>
      <c r="H55" s="76"/>
      <c r="I55" s="7">
        <v>0</v>
      </c>
    </row>
    <row r="56" spans="2:9" ht="15" customHeight="1" x14ac:dyDescent="0.25">
      <c r="B56" s="77"/>
      <c r="C56" s="78"/>
      <c r="D56" s="88" t="s">
        <v>201</v>
      </c>
      <c r="E56" s="88"/>
      <c r="F56" s="88"/>
      <c r="G56" s="92" t="s">
        <v>202</v>
      </c>
      <c r="H56" s="76"/>
      <c r="I56" s="7">
        <v>0.73329999999999995</v>
      </c>
    </row>
    <row r="57" spans="2:9" ht="15" customHeight="1" x14ac:dyDescent="0.25">
      <c r="B57" s="77"/>
      <c r="C57" s="78"/>
      <c r="D57" s="88" t="s">
        <v>201</v>
      </c>
      <c r="E57" s="88"/>
      <c r="F57" s="88"/>
      <c r="G57" s="92" t="s">
        <v>203</v>
      </c>
      <c r="H57" s="76"/>
      <c r="I57" s="7">
        <v>0.67220000000000002</v>
      </c>
    </row>
    <row r="58" spans="2:9" ht="15" customHeight="1" x14ac:dyDescent="0.25">
      <c r="B58" s="77"/>
      <c r="C58" s="78"/>
      <c r="D58" s="88" t="s">
        <v>201</v>
      </c>
      <c r="E58" s="88"/>
      <c r="F58" s="88"/>
      <c r="G58" s="92" t="s">
        <v>204</v>
      </c>
      <c r="H58" s="76"/>
      <c r="I58" s="7">
        <v>0.56779999999999997</v>
      </c>
    </row>
    <row r="59" spans="2:9" ht="15" customHeight="1" x14ac:dyDescent="0.25">
      <c r="B59" s="77"/>
      <c r="C59" s="78"/>
      <c r="D59" s="88" t="s">
        <v>201</v>
      </c>
      <c r="E59" s="88"/>
      <c r="F59" s="88"/>
      <c r="G59" s="92" t="s">
        <v>205</v>
      </c>
      <c r="H59" s="76"/>
      <c r="I59" s="7">
        <v>0.56779999999999997</v>
      </c>
    </row>
    <row r="60" spans="2:9" ht="15" customHeight="1" x14ac:dyDescent="0.25">
      <c r="B60" s="77"/>
      <c r="C60" s="78"/>
      <c r="D60" s="88" t="s">
        <v>201</v>
      </c>
      <c r="E60" s="88"/>
      <c r="F60" s="88"/>
      <c r="G60" s="92" t="s">
        <v>206</v>
      </c>
      <c r="H60" s="76"/>
      <c r="I60" s="7">
        <v>0.44439999999999996</v>
      </c>
    </row>
    <row r="61" spans="2:9" ht="15" customHeight="1" x14ac:dyDescent="0.25">
      <c r="B61" s="77"/>
      <c r="C61" s="78"/>
      <c r="D61" s="88" t="s">
        <v>201</v>
      </c>
      <c r="E61" s="88"/>
      <c r="F61" s="88"/>
      <c r="G61" s="92" t="s">
        <v>207</v>
      </c>
      <c r="H61" s="76"/>
      <c r="I61" s="7">
        <v>0.33110000000000001</v>
      </c>
    </row>
    <row r="62" spans="2:9" ht="15" customHeight="1" x14ac:dyDescent="0.25">
      <c r="B62" s="77"/>
      <c r="C62" s="78"/>
      <c r="D62" s="88" t="s">
        <v>201</v>
      </c>
      <c r="E62" s="88"/>
      <c r="F62" s="88"/>
      <c r="G62" s="92" t="s">
        <v>208</v>
      </c>
      <c r="H62" s="76"/>
      <c r="I62" s="7">
        <v>0.54780000000000006</v>
      </c>
    </row>
    <row r="63" spans="2:9" ht="15" customHeight="1" x14ac:dyDescent="0.25">
      <c r="B63" s="77"/>
      <c r="C63" s="78"/>
      <c r="D63" s="88" t="s">
        <v>201</v>
      </c>
      <c r="E63" s="88"/>
      <c r="F63" s="88"/>
      <c r="G63" s="92" t="s">
        <v>209</v>
      </c>
      <c r="H63" s="76"/>
      <c r="I63" s="7">
        <v>0.33110000000000001</v>
      </c>
    </row>
    <row r="64" spans="2:9" ht="15" customHeight="1" x14ac:dyDescent="0.25">
      <c r="B64" s="77"/>
      <c r="C64" s="78"/>
      <c r="D64" s="88" t="s">
        <v>201</v>
      </c>
      <c r="E64" s="88"/>
      <c r="F64" s="88"/>
      <c r="G64" s="92" t="s">
        <v>210</v>
      </c>
      <c r="H64" s="76"/>
      <c r="I64" s="7">
        <v>0.54780000000000006</v>
      </c>
    </row>
    <row r="65" spans="2:9" ht="15" customHeight="1" x14ac:dyDescent="0.25">
      <c r="B65" s="77"/>
      <c r="C65" s="78"/>
      <c r="D65" s="88" t="s">
        <v>201</v>
      </c>
      <c r="E65" s="88"/>
      <c r="F65" s="88"/>
      <c r="G65" s="92" t="s">
        <v>211</v>
      </c>
      <c r="H65" s="76"/>
      <c r="I65" s="7">
        <v>0.33110000000000001</v>
      </c>
    </row>
    <row r="66" spans="2:9" ht="15" customHeight="1" x14ac:dyDescent="0.25">
      <c r="B66" s="77"/>
      <c r="C66" s="78"/>
      <c r="D66" s="88" t="s">
        <v>201</v>
      </c>
      <c r="E66" s="88"/>
      <c r="F66" s="88"/>
      <c r="G66" s="92" t="s">
        <v>212</v>
      </c>
      <c r="H66" s="76"/>
      <c r="I66" s="7">
        <v>0.56000000000000005</v>
      </c>
    </row>
    <row r="67" spans="2:9" ht="15" customHeight="1" x14ac:dyDescent="0.25">
      <c r="B67" s="77"/>
      <c r="C67" s="78"/>
      <c r="D67" s="88" t="s">
        <v>201</v>
      </c>
      <c r="E67" s="88"/>
      <c r="F67" s="88"/>
      <c r="G67" s="92" t="s">
        <v>213</v>
      </c>
      <c r="H67" s="76"/>
      <c r="I67" s="7">
        <v>0.33110000000000001</v>
      </c>
    </row>
    <row r="68" spans="2:9" ht="15" customHeight="1" x14ac:dyDescent="0.25">
      <c r="B68" s="77"/>
      <c r="C68" s="78"/>
      <c r="D68" s="88" t="s">
        <v>201</v>
      </c>
      <c r="E68" s="88"/>
      <c r="F68" s="88"/>
      <c r="G68" s="92" t="s">
        <v>214</v>
      </c>
      <c r="H68" s="76"/>
      <c r="I68" s="7">
        <v>0.4486</v>
      </c>
    </row>
    <row r="69" spans="2:9" ht="15" customHeight="1" x14ac:dyDescent="0.25">
      <c r="B69" s="77"/>
      <c r="C69" s="78"/>
      <c r="D69" s="88" t="s">
        <v>215</v>
      </c>
      <c r="E69" s="88"/>
      <c r="F69" s="88"/>
      <c r="G69" s="76" t="s">
        <v>216</v>
      </c>
      <c r="H69" s="76"/>
      <c r="I69" s="7">
        <v>0.35560000000000003</v>
      </c>
    </row>
    <row r="70" spans="2:9" ht="15" customHeight="1" x14ac:dyDescent="0.25">
      <c r="B70" s="77"/>
      <c r="C70" s="78"/>
      <c r="D70" s="88" t="s">
        <v>215</v>
      </c>
      <c r="E70" s="88"/>
      <c r="F70" s="88"/>
      <c r="G70" s="76" t="s">
        <v>217</v>
      </c>
      <c r="H70" s="76"/>
      <c r="I70" s="7">
        <v>0.27779999999999999</v>
      </c>
    </row>
    <row r="71" spans="2:9" ht="15" customHeight="1" x14ac:dyDescent="0.25">
      <c r="B71" s="77"/>
      <c r="C71" s="78"/>
      <c r="D71" s="88" t="s">
        <v>215</v>
      </c>
      <c r="E71" s="88"/>
      <c r="F71" s="88"/>
      <c r="G71" s="76" t="s">
        <v>218</v>
      </c>
      <c r="H71" s="76"/>
      <c r="I71" s="7">
        <v>0.22219999999999998</v>
      </c>
    </row>
    <row r="72" spans="2:9" ht="15" customHeight="1" x14ac:dyDescent="0.25">
      <c r="B72" s="77"/>
      <c r="C72" s="78"/>
      <c r="D72" s="88" t="s">
        <v>215</v>
      </c>
      <c r="E72" s="88"/>
      <c r="F72" s="88"/>
      <c r="G72" s="76" t="s">
        <v>219</v>
      </c>
      <c r="H72" s="76"/>
      <c r="I72" s="7">
        <v>0</v>
      </c>
    </row>
    <row r="73" spans="2:9" ht="15" customHeight="1" x14ac:dyDescent="0.25">
      <c r="B73" s="77"/>
      <c r="C73" s="78"/>
      <c r="D73" s="88" t="s">
        <v>220</v>
      </c>
      <c r="E73" s="88"/>
      <c r="F73" s="88"/>
      <c r="G73" s="76" t="s">
        <v>221</v>
      </c>
      <c r="H73" s="76"/>
      <c r="I73" s="7">
        <v>0.44439999999999996</v>
      </c>
    </row>
    <row r="74" spans="2:9" ht="15" customHeight="1" x14ac:dyDescent="0.25">
      <c r="B74" s="77"/>
      <c r="C74" s="78"/>
      <c r="D74" s="88" t="s">
        <v>220</v>
      </c>
      <c r="E74" s="88"/>
      <c r="F74" s="88"/>
      <c r="G74" s="76" t="s">
        <v>222</v>
      </c>
      <c r="H74" s="76"/>
      <c r="I74" s="7">
        <v>0.5</v>
      </c>
    </row>
    <row r="75" spans="2:9" ht="15" customHeight="1" x14ac:dyDescent="0.25">
      <c r="B75" s="77"/>
      <c r="C75" s="78"/>
      <c r="D75" s="88" t="s">
        <v>220</v>
      </c>
      <c r="E75" s="88"/>
      <c r="F75" s="88"/>
      <c r="G75" s="76" t="s">
        <v>223</v>
      </c>
      <c r="H75" s="76"/>
      <c r="I75" s="7">
        <v>0.5</v>
      </c>
    </row>
    <row r="76" spans="2:9" ht="15" customHeight="1" x14ac:dyDescent="0.25">
      <c r="B76" s="77"/>
      <c r="C76" s="78"/>
      <c r="D76" s="88" t="s">
        <v>220</v>
      </c>
      <c r="E76" s="88"/>
      <c r="F76" s="88"/>
      <c r="G76" s="76" t="s">
        <v>224</v>
      </c>
      <c r="H76" s="76"/>
      <c r="I76" s="7">
        <v>0.22219999999999998</v>
      </c>
    </row>
    <row r="77" spans="2:9" ht="15" customHeight="1" x14ac:dyDescent="0.25">
      <c r="B77" s="77"/>
      <c r="C77" s="78"/>
      <c r="D77" s="88" t="s">
        <v>225</v>
      </c>
      <c r="E77" s="88"/>
      <c r="F77" s="88"/>
      <c r="G77" s="76" t="s">
        <v>226</v>
      </c>
      <c r="H77" s="76"/>
      <c r="I77" s="7">
        <v>0.11109999999999999</v>
      </c>
    </row>
    <row r="78" spans="2:9" ht="15" customHeight="1" x14ac:dyDescent="0.25">
      <c r="B78" s="77"/>
      <c r="C78" s="78"/>
      <c r="D78" s="88" t="s">
        <v>225</v>
      </c>
      <c r="E78" s="88"/>
      <c r="F78" s="88"/>
      <c r="G78" s="76" t="s">
        <v>227</v>
      </c>
      <c r="H78" s="76"/>
      <c r="I78" s="7">
        <v>0.11109999999999999</v>
      </c>
    </row>
    <row r="79" spans="2:9" ht="15" customHeight="1" x14ac:dyDescent="0.25">
      <c r="B79" s="77"/>
      <c r="C79" s="78"/>
      <c r="D79" s="88" t="s">
        <v>225</v>
      </c>
      <c r="E79" s="88"/>
      <c r="F79" s="88"/>
      <c r="G79" s="76" t="s">
        <v>228</v>
      </c>
      <c r="H79" s="76"/>
      <c r="I79" s="7">
        <v>0.11109999999999999</v>
      </c>
    </row>
    <row r="80" spans="2:9" ht="15" customHeight="1" x14ac:dyDescent="0.25">
      <c r="B80" s="77"/>
      <c r="C80" s="78"/>
      <c r="D80" s="88" t="s">
        <v>225</v>
      </c>
      <c r="E80" s="88"/>
      <c r="F80" s="88"/>
      <c r="G80" s="76" t="s">
        <v>229</v>
      </c>
      <c r="H80" s="76"/>
      <c r="I80" s="7">
        <v>0.16670000000000001</v>
      </c>
    </row>
    <row r="81" spans="2:9" ht="15" customHeight="1" x14ac:dyDescent="0.25">
      <c r="B81" s="77"/>
      <c r="C81" s="78"/>
      <c r="D81" s="88" t="s">
        <v>225</v>
      </c>
      <c r="E81" s="88"/>
      <c r="F81" s="88"/>
      <c r="G81" s="76" t="s">
        <v>230</v>
      </c>
      <c r="H81" s="76"/>
      <c r="I81" s="7">
        <v>0.16670000000000001</v>
      </c>
    </row>
    <row r="82" spans="2:9" ht="15" customHeight="1" x14ac:dyDescent="0.25">
      <c r="B82" s="77"/>
      <c r="C82" s="78"/>
      <c r="D82" s="88" t="s">
        <v>225</v>
      </c>
      <c r="E82" s="88"/>
      <c r="F82" s="88"/>
      <c r="G82" s="76" t="s">
        <v>231</v>
      </c>
      <c r="H82" s="76"/>
      <c r="I82" s="7">
        <v>0.16670000000000001</v>
      </c>
    </row>
    <row r="83" spans="2:9" ht="15" customHeight="1" x14ac:dyDescent="0.25">
      <c r="B83" s="77"/>
      <c r="C83" s="78"/>
      <c r="D83" s="88" t="s">
        <v>225</v>
      </c>
      <c r="E83" s="88"/>
      <c r="F83" s="88"/>
      <c r="G83" s="76" t="s">
        <v>232</v>
      </c>
      <c r="H83" s="76"/>
      <c r="I83" s="7">
        <v>0.11109999999999999</v>
      </c>
    </row>
    <row r="84" spans="2:9" ht="15" customHeight="1" x14ac:dyDescent="0.25">
      <c r="B84" s="77"/>
      <c r="C84" s="78"/>
      <c r="D84" s="88" t="s">
        <v>225</v>
      </c>
      <c r="E84" s="88"/>
      <c r="F84" s="88"/>
      <c r="G84" s="76" t="s">
        <v>233</v>
      </c>
      <c r="H84" s="76"/>
      <c r="I84" s="7">
        <v>0.16670000000000001</v>
      </c>
    </row>
    <row r="85" spans="2:9" ht="15" customHeight="1" x14ac:dyDescent="0.25">
      <c r="B85" s="77"/>
      <c r="C85" s="78"/>
      <c r="D85" s="88" t="s">
        <v>225</v>
      </c>
      <c r="E85" s="88"/>
      <c r="F85" s="88"/>
      <c r="G85" s="76" t="s">
        <v>234</v>
      </c>
      <c r="H85" s="76"/>
      <c r="I85" s="7">
        <v>0.16670000000000001</v>
      </c>
    </row>
    <row r="86" spans="2:9" ht="15" customHeight="1" x14ac:dyDescent="0.25">
      <c r="B86" s="77"/>
      <c r="C86" s="78"/>
      <c r="D86" s="88" t="s">
        <v>225</v>
      </c>
      <c r="E86" s="88"/>
      <c r="F86" s="88"/>
      <c r="G86" s="76" t="s">
        <v>235</v>
      </c>
      <c r="H86" s="76"/>
      <c r="I86" s="7">
        <v>0.11109999999999999</v>
      </c>
    </row>
    <row r="87" spans="2:9" ht="15" customHeight="1" x14ac:dyDescent="0.25">
      <c r="B87" s="77"/>
      <c r="C87" s="78"/>
      <c r="D87" s="88" t="s">
        <v>225</v>
      </c>
      <c r="E87" s="88"/>
      <c r="F87" s="88"/>
      <c r="G87" s="76" t="s">
        <v>236</v>
      </c>
      <c r="H87" s="76"/>
      <c r="I87" s="7">
        <v>0.16670000000000001</v>
      </c>
    </row>
    <row r="88" spans="2:9" ht="15" customHeight="1" x14ac:dyDescent="0.25">
      <c r="B88" s="77"/>
      <c r="C88" s="78"/>
      <c r="D88" s="88" t="s">
        <v>225</v>
      </c>
      <c r="E88" s="88"/>
      <c r="F88" s="88"/>
      <c r="G88" s="76" t="s">
        <v>237</v>
      </c>
      <c r="H88" s="76"/>
      <c r="I88" s="7">
        <v>0.11109999999999999</v>
      </c>
    </row>
    <row r="89" spans="2:9" ht="15" customHeight="1" x14ac:dyDescent="0.25">
      <c r="B89" s="77"/>
      <c r="C89" s="78"/>
      <c r="D89" s="88" t="s">
        <v>225</v>
      </c>
      <c r="E89" s="88"/>
      <c r="F89" s="88"/>
      <c r="G89" s="76" t="s">
        <v>238</v>
      </c>
      <c r="H89" s="76"/>
      <c r="I89" s="7">
        <v>0.11109999999999999</v>
      </c>
    </row>
    <row r="90" spans="2:9" ht="15" customHeight="1" x14ac:dyDescent="0.25">
      <c r="B90" s="77"/>
      <c r="C90" s="78"/>
      <c r="D90" s="88" t="s">
        <v>225</v>
      </c>
      <c r="E90" s="88"/>
      <c r="F90" s="88"/>
      <c r="G90" s="76" t="s">
        <v>239</v>
      </c>
      <c r="H90" s="76"/>
      <c r="I90" s="7">
        <v>0.11109999999999999</v>
      </c>
    </row>
    <row r="91" spans="2:9" ht="15" customHeight="1" x14ac:dyDescent="0.25">
      <c r="B91" s="77"/>
      <c r="C91" s="78"/>
      <c r="D91" s="88" t="s">
        <v>225</v>
      </c>
      <c r="E91" s="88"/>
      <c r="F91" s="88"/>
      <c r="G91" s="76" t="s">
        <v>240</v>
      </c>
      <c r="H91" s="76"/>
      <c r="I91" s="7">
        <v>0.11109999999999999</v>
      </c>
    </row>
    <row r="92" spans="2:9" ht="15" customHeight="1" x14ac:dyDescent="0.25">
      <c r="B92" s="77"/>
      <c r="C92" s="78"/>
      <c r="D92" s="88" t="s">
        <v>225</v>
      </c>
      <c r="E92" s="88"/>
      <c r="F92" s="88"/>
      <c r="G92" s="76" t="s">
        <v>241</v>
      </c>
      <c r="H92" s="76"/>
      <c r="I92" s="7">
        <v>0.22219999999999998</v>
      </c>
    </row>
    <row r="93" spans="2:9" ht="15" customHeight="1" x14ac:dyDescent="0.25">
      <c r="B93" s="77"/>
      <c r="C93" s="78"/>
      <c r="D93" s="88" t="s">
        <v>225</v>
      </c>
      <c r="E93" s="88"/>
      <c r="F93" s="88"/>
      <c r="G93" s="76" t="s">
        <v>242</v>
      </c>
      <c r="H93" s="76"/>
      <c r="I93" s="7">
        <v>0.11109999999999999</v>
      </c>
    </row>
    <row r="94" spans="2:9" ht="15" customHeight="1" x14ac:dyDescent="0.25">
      <c r="B94" s="77"/>
      <c r="C94" s="78"/>
      <c r="D94" s="88" t="s">
        <v>225</v>
      </c>
      <c r="E94" s="88"/>
      <c r="F94" s="88"/>
      <c r="G94" s="76" t="s">
        <v>243</v>
      </c>
      <c r="H94" s="76"/>
      <c r="I94" s="7">
        <v>0.11109999999999999</v>
      </c>
    </row>
    <row r="95" spans="2:9" ht="15" customHeight="1" x14ac:dyDescent="0.25">
      <c r="B95" s="77"/>
      <c r="C95" s="78"/>
      <c r="D95" s="88" t="s">
        <v>225</v>
      </c>
      <c r="E95" s="88"/>
      <c r="F95" s="88"/>
      <c r="G95" s="76" t="s">
        <v>244</v>
      </c>
      <c r="H95" s="76"/>
      <c r="I95" s="7">
        <v>0.25559999999999999</v>
      </c>
    </row>
    <row r="96" spans="2:9" ht="15" customHeight="1" x14ac:dyDescent="0.25">
      <c r="B96" s="77"/>
      <c r="C96" s="78"/>
      <c r="D96" s="88" t="s">
        <v>225</v>
      </c>
      <c r="E96" s="88"/>
      <c r="F96" s="88"/>
      <c r="G96" s="76" t="s">
        <v>245</v>
      </c>
      <c r="H96" s="76"/>
      <c r="I96" s="7">
        <v>0.1333</v>
      </c>
    </row>
    <row r="97" spans="2:9" ht="15" customHeight="1" x14ac:dyDescent="0.25">
      <c r="B97" s="77"/>
      <c r="C97" s="78"/>
      <c r="D97" s="88" t="s">
        <v>225</v>
      </c>
      <c r="E97" s="88"/>
      <c r="F97" s="88"/>
      <c r="G97" s="76" t="s">
        <v>246</v>
      </c>
      <c r="H97" s="76"/>
      <c r="I97" s="7">
        <v>0.5444</v>
      </c>
    </row>
    <row r="98" spans="2:9" ht="15" customHeight="1" x14ac:dyDescent="0.25">
      <c r="B98" s="77"/>
      <c r="C98" s="78"/>
      <c r="D98" s="88" t="s">
        <v>225</v>
      </c>
      <c r="E98" s="88"/>
      <c r="F98" s="88"/>
      <c r="G98" s="76" t="s">
        <v>247</v>
      </c>
      <c r="H98" s="76"/>
      <c r="I98" s="7">
        <v>0.5</v>
      </c>
    </row>
    <row r="99" spans="2:9" ht="15" customHeight="1" x14ac:dyDescent="0.25">
      <c r="B99" s="77"/>
      <c r="C99" s="78"/>
      <c r="D99" s="88" t="s">
        <v>225</v>
      </c>
      <c r="E99" s="88"/>
      <c r="F99" s="88"/>
      <c r="G99" s="76" t="s">
        <v>248</v>
      </c>
      <c r="H99" s="76"/>
      <c r="I99" s="7">
        <v>0.4667</v>
      </c>
    </row>
    <row r="100" spans="2:9" ht="15" customHeight="1" x14ac:dyDescent="0.25">
      <c r="B100" s="77"/>
      <c r="C100" s="78"/>
      <c r="D100" s="88" t="s">
        <v>225</v>
      </c>
      <c r="E100" s="88"/>
      <c r="F100" s="88"/>
      <c r="G100" s="76" t="s">
        <v>249</v>
      </c>
      <c r="H100" s="76"/>
      <c r="I100" s="7">
        <v>0.11109999999999999</v>
      </c>
    </row>
    <row r="101" spans="2:9" ht="15" customHeight="1" x14ac:dyDescent="0.25">
      <c r="B101" s="77"/>
      <c r="C101" s="78"/>
      <c r="D101" s="88" t="s">
        <v>225</v>
      </c>
      <c r="E101" s="88"/>
      <c r="F101" s="88"/>
      <c r="G101" s="76" t="s">
        <v>250</v>
      </c>
      <c r="H101" s="76"/>
      <c r="I101" s="7">
        <v>0.1444</v>
      </c>
    </row>
    <row r="102" spans="2:9" ht="15" customHeight="1" x14ac:dyDescent="0.25">
      <c r="B102" s="77"/>
      <c r="C102" s="78"/>
      <c r="D102" s="88" t="s">
        <v>225</v>
      </c>
      <c r="E102" s="88"/>
      <c r="F102" s="88"/>
      <c r="G102" s="76" t="s">
        <v>251</v>
      </c>
      <c r="H102" s="76"/>
      <c r="I102" s="7">
        <v>0</v>
      </c>
    </row>
    <row r="103" spans="2:9" ht="15" customHeight="1" x14ac:dyDescent="0.25">
      <c r="B103" s="77"/>
      <c r="C103" s="78"/>
      <c r="D103" s="88" t="s">
        <v>252</v>
      </c>
      <c r="E103" s="88"/>
      <c r="F103" s="88"/>
      <c r="G103" s="76" t="s">
        <v>253</v>
      </c>
      <c r="H103" s="76"/>
      <c r="I103" s="7">
        <v>0.61109999999999998</v>
      </c>
    </row>
    <row r="104" spans="2:9" ht="15" customHeight="1" x14ac:dyDescent="0.25">
      <c r="B104" s="77"/>
      <c r="C104" s="78"/>
      <c r="D104" s="88" t="s">
        <v>252</v>
      </c>
      <c r="E104" s="88"/>
      <c r="F104" s="88"/>
      <c r="G104" s="76" t="s">
        <v>254</v>
      </c>
      <c r="H104" s="76"/>
      <c r="I104" s="7">
        <v>0.61109999999999998</v>
      </c>
    </row>
    <row r="105" spans="2:9" ht="15" customHeight="1" x14ac:dyDescent="0.25">
      <c r="B105" s="77"/>
      <c r="C105" s="78"/>
      <c r="D105" s="88" t="s">
        <v>252</v>
      </c>
      <c r="E105" s="88"/>
      <c r="F105" s="88"/>
      <c r="G105" s="76" t="s">
        <v>255</v>
      </c>
      <c r="H105" s="76"/>
      <c r="I105" s="7">
        <v>0.61109999999999998</v>
      </c>
    </row>
    <row r="106" spans="2:9" ht="15" customHeight="1" x14ac:dyDescent="0.25">
      <c r="B106" s="77"/>
      <c r="C106" s="78"/>
      <c r="D106" s="88" t="s">
        <v>252</v>
      </c>
      <c r="E106" s="88"/>
      <c r="F106" s="88"/>
      <c r="G106" s="76" t="s">
        <v>256</v>
      </c>
      <c r="H106" s="76"/>
      <c r="I106" s="7">
        <v>0</v>
      </c>
    </row>
    <row r="107" spans="2:9" ht="15" customHeight="1" x14ac:dyDescent="0.25">
      <c r="B107" s="77"/>
      <c r="C107" s="78"/>
      <c r="D107" s="88" t="s">
        <v>257</v>
      </c>
      <c r="E107" s="88"/>
      <c r="F107" s="88"/>
      <c r="G107" s="76" t="s">
        <v>258</v>
      </c>
      <c r="H107" s="76"/>
      <c r="I107" s="7">
        <v>0.3</v>
      </c>
    </row>
    <row r="108" spans="2:9" ht="15" customHeight="1" x14ac:dyDescent="0.25">
      <c r="B108" s="77"/>
      <c r="C108" s="78"/>
      <c r="D108" s="88" t="s">
        <v>259</v>
      </c>
      <c r="E108" s="88"/>
      <c r="F108" s="88"/>
      <c r="G108" s="76" t="s">
        <v>260</v>
      </c>
      <c r="H108" s="76"/>
      <c r="I108" s="7">
        <v>0.2944</v>
      </c>
    </row>
    <row r="109" spans="2:9" ht="15" customHeight="1" x14ac:dyDescent="0.25">
      <c r="B109" s="77"/>
      <c r="C109" s="78"/>
      <c r="D109" s="88" t="s">
        <v>261</v>
      </c>
      <c r="E109" s="88"/>
      <c r="F109" s="88"/>
      <c r="G109" s="76" t="s">
        <v>262</v>
      </c>
      <c r="H109" s="76"/>
      <c r="I109" s="7">
        <v>0.6</v>
      </c>
    </row>
    <row r="110" spans="2:9" ht="15" customHeight="1" x14ac:dyDescent="0.25">
      <c r="B110" s="77"/>
      <c r="C110" s="78"/>
      <c r="D110" s="88" t="s">
        <v>261</v>
      </c>
      <c r="E110" s="88"/>
      <c r="F110" s="88"/>
      <c r="G110" s="76" t="s">
        <v>263</v>
      </c>
      <c r="H110" s="76"/>
      <c r="I110" s="7">
        <v>0.55940000000000001</v>
      </c>
    </row>
    <row r="111" spans="2:9" ht="15" customHeight="1" x14ac:dyDescent="0.25">
      <c r="B111" s="77"/>
      <c r="C111" s="78"/>
      <c r="D111" s="88" t="s">
        <v>261</v>
      </c>
      <c r="E111" s="88"/>
      <c r="F111" s="88"/>
      <c r="G111" s="76" t="s">
        <v>264</v>
      </c>
      <c r="H111" s="76"/>
      <c r="I111" s="7">
        <v>0.58740000000000003</v>
      </c>
    </row>
    <row r="112" spans="2:9" ht="15" customHeight="1" x14ac:dyDescent="0.25">
      <c r="B112" s="77"/>
      <c r="C112" s="78"/>
      <c r="D112" s="88" t="s">
        <v>261</v>
      </c>
      <c r="E112" s="88"/>
      <c r="F112" s="88"/>
      <c r="G112" s="76" t="s">
        <v>265</v>
      </c>
      <c r="H112" s="76"/>
      <c r="I112" s="7">
        <v>0.55920000000000003</v>
      </c>
    </row>
    <row r="113" spans="2:9" ht="15" customHeight="1" x14ac:dyDescent="0.25">
      <c r="B113" s="77"/>
      <c r="C113" s="78"/>
      <c r="D113" s="88" t="s">
        <v>261</v>
      </c>
      <c r="E113" s="88"/>
      <c r="F113" s="88"/>
      <c r="G113" s="76" t="s">
        <v>266</v>
      </c>
      <c r="H113" s="76"/>
      <c r="I113" s="7">
        <v>0.55459999999999998</v>
      </c>
    </row>
    <row r="114" spans="2:9" ht="15" customHeight="1" x14ac:dyDescent="0.25">
      <c r="B114" s="77"/>
      <c r="C114" s="78"/>
      <c r="D114" s="88" t="s">
        <v>261</v>
      </c>
      <c r="E114" s="88"/>
      <c r="F114" s="88"/>
      <c r="G114" s="76" t="s">
        <v>267</v>
      </c>
      <c r="H114" s="76"/>
      <c r="I114" s="7">
        <v>0.56389999999999996</v>
      </c>
    </row>
    <row r="115" spans="2:9" ht="15" customHeight="1" x14ac:dyDescent="0.25">
      <c r="B115" s="77"/>
      <c r="C115" s="78"/>
      <c r="D115" s="88" t="s">
        <v>261</v>
      </c>
      <c r="E115" s="88"/>
      <c r="F115" s="88"/>
      <c r="G115" s="76" t="s">
        <v>268</v>
      </c>
      <c r="H115" s="76"/>
      <c r="I115" s="7">
        <v>0.57799999999999996</v>
      </c>
    </row>
    <row r="116" spans="2:9" ht="15" customHeight="1" x14ac:dyDescent="0.25">
      <c r="B116" s="77"/>
      <c r="C116" s="78"/>
      <c r="D116" s="88" t="s">
        <v>261</v>
      </c>
      <c r="E116" s="88"/>
      <c r="F116" s="88"/>
      <c r="G116" s="76" t="s">
        <v>269</v>
      </c>
      <c r="H116" s="76"/>
      <c r="I116" s="7">
        <v>0.60140000000000005</v>
      </c>
    </row>
    <row r="117" spans="2:9" ht="15" customHeight="1" x14ac:dyDescent="0.25">
      <c r="B117" s="77"/>
      <c r="C117" s="78"/>
      <c r="D117" s="88" t="s">
        <v>270</v>
      </c>
      <c r="E117" s="88"/>
      <c r="F117" s="88"/>
      <c r="G117" s="76" t="s">
        <v>271</v>
      </c>
      <c r="H117" s="76"/>
      <c r="I117" s="7">
        <v>0.44439999999999996</v>
      </c>
    </row>
    <row r="118" spans="2:9" ht="15" customHeight="1" x14ac:dyDescent="0.25">
      <c r="B118" s="77"/>
      <c r="C118" s="78"/>
      <c r="D118" s="93" t="s">
        <v>272</v>
      </c>
      <c r="E118" s="94"/>
      <c r="F118" s="95"/>
      <c r="G118" s="96" t="s">
        <v>273</v>
      </c>
      <c r="H118" s="97"/>
      <c r="I118" s="7">
        <v>0.22219999999999998</v>
      </c>
    </row>
    <row r="119" spans="2:9" ht="15" customHeight="1" x14ac:dyDescent="0.25">
      <c r="B119" s="77"/>
      <c r="C119" s="78"/>
      <c r="D119" s="93" t="s">
        <v>272</v>
      </c>
      <c r="E119" s="94"/>
      <c r="F119" s="95"/>
      <c r="G119" s="96" t="s">
        <v>274</v>
      </c>
      <c r="H119" s="97"/>
      <c r="I119" s="7">
        <v>0.22219999999999998</v>
      </c>
    </row>
    <row r="120" spans="2:9" ht="15" customHeight="1" x14ac:dyDescent="0.25">
      <c r="B120" s="77"/>
      <c r="C120" s="78"/>
      <c r="D120" s="93" t="s">
        <v>272</v>
      </c>
      <c r="E120" s="94"/>
      <c r="F120" s="95"/>
      <c r="G120" s="96" t="s">
        <v>275</v>
      </c>
      <c r="H120" s="97"/>
      <c r="I120" s="7">
        <v>0.86670000000000003</v>
      </c>
    </row>
    <row r="121" spans="2:9" ht="15" customHeight="1" x14ac:dyDescent="0.25">
      <c r="B121" s="77"/>
      <c r="C121" s="78"/>
      <c r="D121" s="93" t="s">
        <v>272</v>
      </c>
      <c r="E121" s="94"/>
      <c r="F121" s="95"/>
      <c r="G121" s="96" t="s">
        <v>276</v>
      </c>
      <c r="H121" s="97"/>
      <c r="I121" s="7">
        <v>0.9</v>
      </c>
    </row>
    <row r="122" spans="2:9" ht="15" customHeight="1" x14ac:dyDescent="0.25">
      <c r="B122" s="77"/>
      <c r="C122" s="78"/>
      <c r="D122" s="93" t="s">
        <v>272</v>
      </c>
      <c r="E122" s="94"/>
      <c r="F122" s="95"/>
      <c r="G122" s="96" t="s">
        <v>277</v>
      </c>
      <c r="H122" s="97"/>
      <c r="I122" s="7">
        <v>0.91110000000000002</v>
      </c>
    </row>
    <row r="123" spans="2:9" ht="15" customHeight="1" x14ac:dyDescent="0.25">
      <c r="B123" s="77"/>
      <c r="C123" s="78"/>
      <c r="D123" s="93" t="s">
        <v>272</v>
      </c>
      <c r="E123" s="94"/>
      <c r="F123" s="95"/>
      <c r="G123" s="96" t="s">
        <v>278</v>
      </c>
      <c r="H123" s="97"/>
      <c r="I123" s="7">
        <v>0</v>
      </c>
    </row>
    <row r="124" spans="2:9" ht="15" customHeight="1" x14ac:dyDescent="0.25">
      <c r="B124" s="77"/>
      <c r="C124" s="78"/>
      <c r="D124" s="93" t="s">
        <v>279</v>
      </c>
      <c r="E124" s="94"/>
      <c r="F124" s="95"/>
      <c r="G124" s="96" t="s">
        <v>280</v>
      </c>
      <c r="H124" s="97"/>
      <c r="I124" s="7">
        <v>0.1444</v>
      </c>
    </row>
    <row r="125" spans="2:9" ht="15" customHeight="1" x14ac:dyDescent="0.25">
      <c r="B125" s="77"/>
      <c r="C125" s="78"/>
      <c r="D125" s="93" t="s">
        <v>279</v>
      </c>
      <c r="E125" s="94"/>
      <c r="F125" s="95"/>
      <c r="G125" s="96" t="s">
        <v>281</v>
      </c>
      <c r="H125" s="97"/>
      <c r="I125" s="7">
        <v>0</v>
      </c>
    </row>
    <row r="126" spans="2:9" ht="15" customHeight="1" x14ac:dyDescent="0.25">
      <c r="B126" s="77"/>
      <c r="C126" s="78"/>
      <c r="D126" s="93" t="s">
        <v>282</v>
      </c>
      <c r="E126" s="94"/>
      <c r="F126" s="95"/>
      <c r="G126" s="96" t="s">
        <v>283</v>
      </c>
      <c r="H126" s="97"/>
      <c r="I126" s="7">
        <v>0.27779999999999999</v>
      </c>
    </row>
    <row r="127" spans="2:9" ht="15" customHeight="1" x14ac:dyDescent="0.25">
      <c r="B127" s="77"/>
      <c r="C127" s="78"/>
      <c r="D127" s="93" t="s">
        <v>282</v>
      </c>
      <c r="E127" s="94"/>
      <c r="F127" s="95"/>
      <c r="G127" s="96" t="s">
        <v>284</v>
      </c>
      <c r="H127" s="97"/>
      <c r="I127" s="7">
        <v>0.3211</v>
      </c>
    </row>
    <row r="128" spans="2:9" ht="15" customHeight="1" x14ac:dyDescent="0.25">
      <c r="B128" s="77"/>
      <c r="C128" s="78"/>
      <c r="D128" s="93" t="s">
        <v>282</v>
      </c>
      <c r="E128" s="94"/>
      <c r="F128" s="95"/>
      <c r="G128" s="96" t="s">
        <v>285</v>
      </c>
      <c r="H128" s="97"/>
      <c r="I128" s="7">
        <v>0.191</v>
      </c>
    </row>
    <row r="129" spans="2:9" ht="15" customHeight="1" x14ac:dyDescent="0.25">
      <c r="B129" s="77"/>
      <c r="C129" s="78"/>
      <c r="D129" s="88" t="s">
        <v>286</v>
      </c>
      <c r="E129" s="88"/>
      <c r="F129" s="88"/>
      <c r="G129" s="76" t="s">
        <v>287</v>
      </c>
      <c r="H129" s="76"/>
      <c r="I129" s="7">
        <v>0.22219999999999998</v>
      </c>
    </row>
    <row r="130" spans="2:9" ht="15" customHeight="1" x14ac:dyDescent="0.25">
      <c r="B130" s="77"/>
      <c r="C130" s="78"/>
      <c r="D130" s="88" t="s">
        <v>286</v>
      </c>
      <c r="E130" s="88"/>
      <c r="F130" s="88"/>
      <c r="G130" s="76" t="s">
        <v>288</v>
      </c>
      <c r="H130" s="76"/>
      <c r="I130" s="7">
        <v>0.22219999999999998</v>
      </c>
    </row>
    <row r="131" spans="2:9" ht="15" customHeight="1" x14ac:dyDescent="0.25">
      <c r="B131" s="77"/>
      <c r="C131" s="78"/>
      <c r="D131" s="88" t="s">
        <v>286</v>
      </c>
      <c r="E131" s="88"/>
      <c r="F131" s="88"/>
      <c r="G131" s="76" t="s">
        <v>289</v>
      </c>
      <c r="H131" s="76"/>
      <c r="I131" s="7">
        <v>0</v>
      </c>
    </row>
    <row r="132" spans="2:9" ht="15" customHeight="1" x14ac:dyDescent="0.25">
      <c r="B132" s="77"/>
      <c r="C132" s="78"/>
      <c r="D132" s="88" t="s">
        <v>290</v>
      </c>
      <c r="E132" s="88"/>
      <c r="F132" s="88"/>
      <c r="G132" s="76" t="s">
        <v>291</v>
      </c>
      <c r="H132" s="76"/>
      <c r="I132" s="7">
        <v>0.66559999999999997</v>
      </c>
    </row>
    <row r="133" spans="2:9" ht="15" customHeight="1" x14ac:dyDescent="0.25">
      <c r="B133" s="77"/>
      <c r="C133" s="78"/>
      <c r="D133" s="88" t="s">
        <v>290</v>
      </c>
      <c r="E133" s="88"/>
      <c r="F133" s="88"/>
      <c r="G133" s="76" t="s">
        <v>292</v>
      </c>
      <c r="H133" s="76"/>
      <c r="I133" s="7">
        <v>0.53410000000000002</v>
      </c>
    </row>
    <row r="134" spans="2:9" ht="15" customHeight="1" x14ac:dyDescent="0.25">
      <c r="B134" s="77"/>
      <c r="C134" s="78"/>
      <c r="D134" s="88" t="s">
        <v>293</v>
      </c>
      <c r="E134" s="88"/>
      <c r="F134" s="88"/>
      <c r="G134" s="76" t="s">
        <v>294</v>
      </c>
      <c r="H134" s="76"/>
      <c r="I134" s="7">
        <v>0.33329999999999999</v>
      </c>
    </row>
    <row r="135" spans="2:9" ht="15" customHeight="1" x14ac:dyDescent="0.25">
      <c r="B135" s="77"/>
      <c r="C135" s="78"/>
      <c r="D135" s="88" t="s">
        <v>293</v>
      </c>
      <c r="E135" s="88"/>
      <c r="F135" s="88"/>
      <c r="G135" s="76" t="s">
        <v>295</v>
      </c>
      <c r="H135" s="76"/>
      <c r="I135" s="7">
        <v>5.5599999999999997E-2</v>
      </c>
    </row>
    <row r="136" spans="2:9" ht="15" customHeight="1" x14ac:dyDescent="0.25">
      <c r="B136" s="77"/>
      <c r="C136" s="78"/>
      <c r="D136" s="88" t="s">
        <v>293</v>
      </c>
      <c r="E136" s="88"/>
      <c r="F136" s="88"/>
      <c r="G136" s="76" t="s">
        <v>296</v>
      </c>
      <c r="H136" s="76"/>
      <c r="I136" s="7">
        <v>0.33329999999999999</v>
      </c>
    </row>
    <row r="137" spans="2:9" ht="15" customHeight="1" x14ac:dyDescent="0.25">
      <c r="B137" s="77"/>
      <c r="C137" s="78"/>
      <c r="D137" s="88" t="s">
        <v>293</v>
      </c>
      <c r="E137" s="88"/>
      <c r="F137" s="88"/>
      <c r="G137" s="76" t="s">
        <v>297</v>
      </c>
      <c r="H137" s="76"/>
      <c r="I137" s="7">
        <v>5.5599999999999997E-2</v>
      </c>
    </row>
    <row r="138" spans="2:9" ht="15" customHeight="1" x14ac:dyDescent="0.25">
      <c r="B138" s="77"/>
      <c r="C138" s="78"/>
      <c r="D138" s="88" t="s">
        <v>293</v>
      </c>
      <c r="E138" s="88"/>
      <c r="F138" s="88"/>
      <c r="G138" s="76" t="s">
        <v>298</v>
      </c>
      <c r="H138" s="76"/>
      <c r="I138" s="7">
        <v>0.33329999999999999</v>
      </c>
    </row>
    <row r="139" spans="2:9" ht="15" customHeight="1" x14ac:dyDescent="0.25">
      <c r="B139" s="77"/>
      <c r="C139" s="78"/>
      <c r="D139" s="88" t="s">
        <v>293</v>
      </c>
      <c r="E139" s="88"/>
      <c r="F139" s="88"/>
      <c r="G139" s="76" t="s">
        <v>299</v>
      </c>
      <c r="H139" s="76"/>
      <c r="I139" s="7">
        <v>5.5599999999999997E-2</v>
      </c>
    </row>
    <row r="140" spans="2:9" ht="15" customHeight="1" x14ac:dyDescent="0.25">
      <c r="B140" s="77"/>
      <c r="C140" s="78"/>
      <c r="D140" s="88" t="s">
        <v>293</v>
      </c>
      <c r="E140" s="88"/>
      <c r="F140" s="88"/>
      <c r="G140" s="76" t="s">
        <v>300</v>
      </c>
      <c r="H140" s="76"/>
      <c r="I140" s="7">
        <v>0.33329999999999999</v>
      </c>
    </row>
    <row r="141" spans="2:9" ht="15" customHeight="1" x14ac:dyDescent="0.25">
      <c r="B141" s="77"/>
      <c r="C141" s="78"/>
      <c r="D141" s="88" t="s">
        <v>293</v>
      </c>
      <c r="E141" s="88"/>
      <c r="F141" s="88"/>
      <c r="G141" s="76" t="s">
        <v>301</v>
      </c>
      <c r="H141" s="76"/>
      <c r="I141" s="7">
        <v>0.91110000000000002</v>
      </c>
    </row>
    <row r="142" spans="2:9" ht="15" customHeight="1" x14ac:dyDescent="0.25">
      <c r="B142" s="77"/>
      <c r="C142" s="78"/>
      <c r="D142" s="88" t="s">
        <v>293</v>
      </c>
      <c r="E142" s="88"/>
      <c r="F142" s="88"/>
      <c r="G142" s="76" t="s">
        <v>302</v>
      </c>
      <c r="H142" s="76"/>
      <c r="I142" s="7">
        <v>5.5599999999999997E-2</v>
      </c>
    </row>
    <row r="143" spans="2:9" ht="15" customHeight="1" x14ac:dyDescent="0.25">
      <c r="B143" s="77"/>
      <c r="C143" s="78"/>
      <c r="D143" s="88" t="s">
        <v>293</v>
      </c>
      <c r="E143" s="88"/>
      <c r="F143" s="88"/>
      <c r="G143" s="76" t="s">
        <v>303</v>
      </c>
      <c r="H143" s="76"/>
      <c r="I143" s="7">
        <v>0</v>
      </c>
    </row>
    <row r="144" spans="2:9" ht="15" customHeight="1" x14ac:dyDescent="0.25">
      <c r="B144" s="77"/>
      <c r="C144" s="78"/>
      <c r="D144" s="88" t="s">
        <v>304</v>
      </c>
      <c r="E144" s="88"/>
      <c r="F144" s="88"/>
      <c r="G144" s="76" t="s">
        <v>305</v>
      </c>
      <c r="H144" s="76"/>
      <c r="I144" s="7">
        <v>0.37780000000000002</v>
      </c>
    </row>
    <row r="145" spans="2:9" ht="15" customHeight="1" x14ac:dyDescent="0.25">
      <c r="B145" s="77"/>
      <c r="C145" s="78"/>
      <c r="D145" s="88" t="s">
        <v>304</v>
      </c>
      <c r="E145" s="88"/>
      <c r="F145" s="88"/>
      <c r="G145" s="76" t="s">
        <v>306</v>
      </c>
      <c r="H145" s="76"/>
      <c r="I145" s="7">
        <v>0.37780000000000002</v>
      </c>
    </row>
    <row r="146" spans="2:9" ht="15" customHeight="1" x14ac:dyDescent="0.25">
      <c r="B146" s="77"/>
      <c r="C146" s="78"/>
      <c r="D146" s="88" t="s">
        <v>304</v>
      </c>
      <c r="E146" s="88"/>
      <c r="F146" s="88"/>
      <c r="G146" s="76" t="s">
        <v>307</v>
      </c>
      <c r="H146" s="76"/>
      <c r="I146" s="7">
        <v>0.4556</v>
      </c>
    </row>
    <row r="147" spans="2:9" ht="15" customHeight="1" x14ac:dyDescent="0.25">
      <c r="B147" s="77"/>
      <c r="C147" s="78"/>
      <c r="D147" s="88" t="s">
        <v>304</v>
      </c>
      <c r="E147" s="88"/>
      <c r="F147" s="88"/>
      <c r="G147" s="76" t="s">
        <v>308</v>
      </c>
      <c r="H147" s="76"/>
      <c r="I147" s="7">
        <v>0.4667</v>
      </c>
    </row>
    <row r="148" spans="2:9" ht="15" customHeight="1" x14ac:dyDescent="0.25">
      <c r="B148" s="77"/>
      <c r="C148" s="78"/>
      <c r="D148" s="88" t="s">
        <v>304</v>
      </c>
      <c r="E148" s="88"/>
      <c r="F148" s="88"/>
      <c r="G148" s="76" t="s">
        <v>309</v>
      </c>
      <c r="H148" s="76"/>
      <c r="I148" s="7">
        <v>0.4778</v>
      </c>
    </row>
    <row r="149" spans="2:9" ht="15" customHeight="1" x14ac:dyDescent="0.25">
      <c r="B149" s="77"/>
      <c r="C149" s="78"/>
      <c r="D149" s="88" t="s">
        <v>304</v>
      </c>
      <c r="E149" s="88"/>
      <c r="F149" s="88"/>
      <c r="G149" s="76" t="s">
        <v>310</v>
      </c>
      <c r="H149" s="76"/>
      <c r="I149" s="7">
        <v>0.49</v>
      </c>
    </row>
    <row r="150" spans="2:9" ht="15" customHeight="1" x14ac:dyDescent="0.25">
      <c r="B150" s="77"/>
      <c r="C150" s="78"/>
      <c r="D150" s="88" t="s">
        <v>304</v>
      </c>
      <c r="E150" s="88"/>
      <c r="F150" s="88"/>
      <c r="G150" s="76" t="s">
        <v>311</v>
      </c>
      <c r="H150" s="76"/>
      <c r="I150" s="7">
        <v>0.86670000000000003</v>
      </c>
    </row>
    <row r="151" spans="2:9" ht="15" customHeight="1" x14ac:dyDescent="0.25">
      <c r="B151" s="77"/>
      <c r="C151" s="78"/>
      <c r="D151" s="88" t="s">
        <v>304</v>
      </c>
      <c r="E151" s="88"/>
      <c r="F151" s="88"/>
      <c r="G151" s="76" t="s">
        <v>312</v>
      </c>
      <c r="H151" s="76"/>
      <c r="I151" s="7">
        <v>0.9</v>
      </c>
    </row>
    <row r="152" spans="2:9" ht="15" customHeight="1" x14ac:dyDescent="0.25">
      <c r="B152" s="77"/>
      <c r="C152" s="78"/>
      <c r="D152" s="88" t="s">
        <v>304</v>
      </c>
      <c r="E152" s="88"/>
      <c r="F152" s="88"/>
      <c r="G152" s="76" t="s">
        <v>313</v>
      </c>
      <c r="H152" s="76"/>
      <c r="I152" s="7">
        <v>0</v>
      </c>
    </row>
    <row r="153" spans="2:9" ht="15" customHeight="1" x14ac:dyDescent="0.25">
      <c r="B153" s="77"/>
      <c r="C153" s="78"/>
      <c r="D153" s="88" t="s">
        <v>314</v>
      </c>
      <c r="E153" s="88"/>
      <c r="F153" s="88"/>
      <c r="G153" s="76" t="s">
        <v>315</v>
      </c>
      <c r="H153" s="76"/>
      <c r="I153" s="7">
        <v>0.33329999999999999</v>
      </c>
    </row>
    <row r="154" spans="2:9" ht="15" customHeight="1" x14ac:dyDescent="0.25">
      <c r="B154" s="77"/>
      <c r="C154" s="78"/>
      <c r="D154" s="88" t="s">
        <v>314</v>
      </c>
      <c r="E154" s="88"/>
      <c r="F154" s="88"/>
      <c r="G154" s="76" t="s">
        <v>316</v>
      </c>
      <c r="H154" s="76"/>
      <c r="I154" s="7">
        <v>0.44439999999999996</v>
      </c>
    </row>
    <row r="155" spans="2:9" ht="15" customHeight="1" x14ac:dyDescent="0.25">
      <c r="B155" s="77"/>
      <c r="C155" s="78"/>
      <c r="D155" s="88" t="s">
        <v>314</v>
      </c>
      <c r="E155" s="88"/>
      <c r="F155" s="88"/>
      <c r="G155" s="76" t="s">
        <v>317</v>
      </c>
      <c r="H155" s="76"/>
      <c r="I155" s="7">
        <v>0.27779999999999999</v>
      </c>
    </row>
    <row r="156" spans="2:9" ht="15" customHeight="1" x14ac:dyDescent="0.25">
      <c r="B156" s="77"/>
      <c r="C156" s="78"/>
      <c r="D156" s="88" t="s">
        <v>314</v>
      </c>
      <c r="E156" s="88"/>
      <c r="F156" s="88"/>
      <c r="G156" s="76" t="s">
        <v>318</v>
      </c>
      <c r="H156" s="76"/>
      <c r="I156" s="7">
        <v>0.44439999999999996</v>
      </c>
    </row>
    <row r="157" spans="2:9" ht="15" customHeight="1" x14ac:dyDescent="0.25">
      <c r="B157" s="77"/>
      <c r="C157" s="78"/>
      <c r="D157" s="88" t="s">
        <v>314</v>
      </c>
      <c r="E157" s="88"/>
      <c r="F157" s="88"/>
      <c r="G157" s="76" t="s">
        <v>319</v>
      </c>
      <c r="H157" s="76"/>
      <c r="I157" s="7">
        <v>0</v>
      </c>
    </row>
    <row r="158" spans="2:9" ht="15" customHeight="1" x14ac:dyDescent="0.25">
      <c r="B158" s="77"/>
      <c r="C158" s="78"/>
      <c r="D158" s="88" t="s">
        <v>314</v>
      </c>
      <c r="E158" s="88"/>
      <c r="F158" s="88"/>
      <c r="G158" s="76" t="s">
        <v>320</v>
      </c>
      <c r="H158" s="76"/>
      <c r="I158" s="7">
        <v>0.27779999999999999</v>
      </c>
    </row>
    <row r="159" spans="2:9" ht="15" customHeight="1" x14ac:dyDescent="0.25">
      <c r="B159" s="77"/>
      <c r="C159" s="78"/>
      <c r="D159" s="88" t="s">
        <v>314</v>
      </c>
      <c r="E159" s="88"/>
      <c r="F159" s="88"/>
      <c r="G159" s="76" t="s">
        <v>321</v>
      </c>
      <c r="H159" s="76"/>
      <c r="I159" s="7">
        <v>0</v>
      </c>
    </row>
    <row r="160" spans="2:9" ht="15" customHeight="1" x14ac:dyDescent="0.25">
      <c r="B160" s="77"/>
      <c r="C160" s="78"/>
      <c r="D160" s="88" t="s">
        <v>322</v>
      </c>
      <c r="E160" s="88"/>
      <c r="F160" s="88"/>
      <c r="G160" s="76" t="s">
        <v>323</v>
      </c>
      <c r="H160" s="76"/>
      <c r="I160" s="7">
        <v>0.38890000000000002</v>
      </c>
    </row>
    <row r="161" spans="2:9" ht="15" customHeight="1" x14ac:dyDescent="0.25">
      <c r="B161" s="77"/>
      <c r="C161" s="78"/>
      <c r="D161" s="88" t="s">
        <v>322</v>
      </c>
      <c r="E161" s="88"/>
      <c r="F161" s="88"/>
      <c r="G161" s="76" t="s">
        <v>324</v>
      </c>
      <c r="H161" s="76"/>
      <c r="I161" s="7">
        <v>0.11109999999999999</v>
      </c>
    </row>
    <row r="162" spans="2:9" ht="15" customHeight="1" x14ac:dyDescent="0.25">
      <c r="B162" s="77"/>
      <c r="C162" s="78"/>
      <c r="D162" s="88" t="s">
        <v>322</v>
      </c>
      <c r="E162" s="88"/>
      <c r="F162" s="88"/>
      <c r="G162" s="76" t="s">
        <v>323</v>
      </c>
      <c r="H162" s="76"/>
      <c r="I162" s="7">
        <v>0.38890000000000002</v>
      </c>
    </row>
    <row r="163" spans="2:9" ht="15" customHeight="1" x14ac:dyDescent="0.25">
      <c r="B163" s="77"/>
      <c r="C163" s="78"/>
      <c r="D163" s="88" t="s">
        <v>322</v>
      </c>
      <c r="E163" s="88"/>
      <c r="F163" s="88"/>
      <c r="G163" s="76" t="s">
        <v>325</v>
      </c>
      <c r="H163" s="76"/>
      <c r="I163" s="7">
        <v>0.90610000000000002</v>
      </c>
    </row>
    <row r="164" spans="2:9" ht="15" customHeight="1" x14ac:dyDescent="0.25">
      <c r="B164" s="77"/>
      <c r="C164" s="78"/>
      <c r="D164" s="88" t="s">
        <v>322</v>
      </c>
      <c r="E164" s="88"/>
      <c r="F164" s="88"/>
      <c r="G164" s="76" t="s">
        <v>326</v>
      </c>
      <c r="H164" s="76"/>
      <c r="I164" s="7">
        <v>0.92779999999999996</v>
      </c>
    </row>
    <row r="165" spans="2:9" ht="15" customHeight="1" x14ac:dyDescent="0.25">
      <c r="B165" s="77"/>
      <c r="C165" s="78"/>
      <c r="D165" s="88" t="s">
        <v>322</v>
      </c>
      <c r="E165" s="88"/>
      <c r="F165" s="88"/>
      <c r="G165" s="76" t="s">
        <v>327</v>
      </c>
      <c r="H165" s="76"/>
      <c r="I165" s="7">
        <v>0.93500000000000005</v>
      </c>
    </row>
    <row r="166" spans="2:9" ht="15" customHeight="1" x14ac:dyDescent="0.25">
      <c r="B166" s="77"/>
      <c r="C166" s="78"/>
      <c r="D166" s="88" t="s">
        <v>322</v>
      </c>
      <c r="E166" s="88"/>
      <c r="F166" s="88"/>
      <c r="G166" s="76" t="s">
        <v>328</v>
      </c>
      <c r="H166" s="76"/>
      <c r="I166" s="7">
        <v>0</v>
      </c>
    </row>
    <row r="167" spans="2:9" ht="15" customHeight="1" x14ac:dyDescent="0.25">
      <c r="B167" s="77"/>
      <c r="C167" s="78"/>
      <c r="D167" s="88" t="s">
        <v>329</v>
      </c>
      <c r="E167" s="88"/>
      <c r="F167" s="88"/>
      <c r="G167" s="98" t="s">
        <v>330</v>
      </c>
      <c r="H167" s="76"/>
      <c r="I167" s="7">
        <v>0.4</v>
      </c>
    </row>
    <row r="168" spans="2:9" ht="15" customHeight="1" x14ac:dyDescent="0.25">
      <c r="B168" s="77"/>
      <c r="C168" s="78"/>
      <c r="D168" s="88" t="s">
        <v>329</v>
      </c>
      <c r="E168" s="88"/>
      <c r="F168" s="88"/>
      <c r="G168" s="98" t="s">
        <v>331</v>
      </c>
      <c r="H168" s="76"/>
      <c r="I168" s="7">
        <v>0.66670000000000007</v>
      </c>
    </row>
    <row r="169" spans="2:9" ht="15" customHeight="1" x14ac:dyDescent="0.25">
      <c r="B169" s="77"/>
      <c r="C169" s="78"/>
      <c r="D169" s="88" t="s">
        <v>329</v>
      </c>
      <c r="E169" s="88"/>
      <c r="F169" s="88"/>
      <c r="G169" s="98" t="s">
        <v>332</v>
      </c>
      <c r="H169" s="76"/>
      <c r="I169" s="7">
        <v>0.37780000000000002</v>
      </c>
    </row>
    <row r="170" spans="2:9" ht="15" customHeight="1" x14ac:dyDescent="0.25">
      <c r="B170" s="77"/>
      <c r="C170" s="78"/>
      <c r="D170" s="88" t="s">
        <v>329</v>
      </c>
      <c r="E170" s="88"/>
      <c r="F170" s="88"/>
      <c r="G170" s="98" t="s">
        <v>333</v>
      </c>
      <c r="H170" s="76"/>
      <c r="I170" s="7">
        <v>0.37780000000000002</v>
      </c>
    </row>
    <row r="171" spans="2:9" ht="15" customHeight="1" x14ac:dyDescent="0.25">
      <c r="B171" s="77"/>
      <c r="C171" s="78"/>
      <c r="D171" s="88" t="s">
        <v>329</v>
      </c>
      <c r="E171" s="88"/>
      <c r="F171" s="88"/>
      <c r="G171" s="98" t="s">
        <v>334</v>
      </c>
      <c r="H171" s="76"/>
      <c r="I171" s="7">
        <v>0.37780000000000002</v>
      </c>
    </row>
    <row r="172" spans="2:9" ht="15" customHeight="1" x14ac:dyDescent="0.25">
      <c r="B172" s="77"/>
      <c r="C172" s="78"/>
      <c r="D172" s="88" t="s">
        <v>329</v>
      </c>
      <c r="E172" s="88"/>
      <c r="F172" s="88"/>
      <c r="G172" s="98" t="s">
        <v>335</v>
      </c>
      <c r="H172" s="76"/>
      <c r="I172" s="7">
        <v>0.33329999999999999</v>
      </c>
    </row>
    <row r="173" spans="2:9" ht="15" customHeight="1" x14ac:dyDescent="0.25">
      <c r="B173" s="77"/>
      <c r="C173" s="78"/>
      <c r="D173" s="88" t="s">
        <v>329</v>
      </c>
      <c r="E173" s="88"/>
      <c r="F173" s="88"/>
      <c r="G173" s="98" t="s">
        <v>336</v>
      </c>
      <c r="H173" s="76"/>
      <c r="I173" s="7">
        <v>0</v>
      </c>
    </row>
    <row r="174" spans="2:9" ht="15" customHeight="1" x14ac:dyDescent="0.25">
      <c r="B174" s="77"/>
      <c r="C174" s="78"/>
      <c r="D174" s="88" t="s">
        <v>337</v>
      </c>
      <c r="E174" s="88"/>
      <c r="F174" s="88"/>
      <c r="G174" s="98" t="s">
        <v>338</v>
      </c>
      <c r="H174" s="76"/>
      <c r="I174" s="7">
        <v>0.33329999999999999</v>
      </c>
    </row>
    <row r="175" spans="2:9" ht="15" customHeight="1" x14ac:dyDescent="0.25">
      <c r="B175" s="77"/>
      <c r="C175" s="78"/>
      <c r="D175" s="88" t="s">
        <v>337</v>
      </c>
      <c r="E175" s="88"/>
      <c r="F175" s="88"/>
      <c r="G175" s="98" t="s">
        <v>339</v>
      </c>
      <c r="H175" s="76"/>
      <c r="I175" s="7">
        <v>0.27779999999999999</v>
      </c>
    </row>
    <row r="176" spans="2:9" ht="15" customHeight="1" x14ac:dyDescent="0.25">
      <c r="B176" s="77"/>
      <c r="C176" s="78"/>
      <c r="D176" s="88" t="s">
        <v>337</v>
      </c>
      <c r="E176" s="88"/>
      <c r="F176" s="88"/>
      <c r="G176" s="98" t="s">
        <v>340</v>
      </c>
      <c r="H176" s="76"/>
      <c r="I176" s="7">
        <v>0.84439999999999993</v>
      </c>
    </row>
    <row r="177" spans="2:9" ht="15" customHeight="1" x14ac:dyDescent="0.25">
      <c r="B177" s="77"/>
      <c r="C177" s="78"/>
      <c r="D177" s="88" t="s">
        <v>337</v>
      </c>
      <c r="E177" s="88"/>
      <c r="F177" s="88"/>
      <c r="G177" s="98" t="s">
        <v>341</v>
      </c>
      <c r="H177" s="76"/>
      <c r="I177" s="7">
        <v>0</v>
      </c>
    </row>
    <row r="178" spans="2:9" ht="15" customHeight="1" x14ac:dyDescent="0.25">
      <c r="B178" s="77"/>
      <c r="C178" s="78"/>
      <c r="D178" s="88" t="s">
        <v>342</v>
      </c>
      <c r="E178" s="88"/>
      <c r="F178" s="88"/>
      <c r="G178" s="98" t="s">
        <v>343</v>
      </c>
      <c r="H178" s="76"/>
      <c r="I178" s="7">
        <v>0.57779999999999998</v>
      </c>
    </row>
    <row r="179" spans="2:9" ht="15" customHeight="1" x14ac:dyDescent="0.25">
      <c r="B179" s="77"/>
      <c r="C179" s="78"/>
      <c r="D179" s="88" t="s">
        <v>342</v>
      </c>
      <c r="E179" s="88"/>
      <c r="F179" s="88"/>
      <c r="G179" s="98" t="s">
        <v>344</v>
      </c>
      <c r="H179" s="76"/>
      <c r="I179" s="7">
        <v>0.57779999999999998</v>
      </c>
    </row>
    <row r="180" spans="2:9" ht="15" customHeight="1" x14ac:dyDescent="0.25">
      <c r="B180" s="77"/>
      <c r="C180" s="78"/>
      <c r="D180" s="88" t="s">
        <v>342</v>
      </c>
      <c r="E180" s="88"/>
      <c r="F180" s="88"/>
      <c r="G180" s="98" t="s">
        <v>345</v>
      </c>
      <c r="H180" s="76"/>
      <c r="I180" s="7">
        <v>0.16670000000000001</v>
      </c>
    </row>
    <row r="181" spans="2:9" ht="15" customHeight="1" x14ac:dyDescent="0.25">
      <c r="B181" s="77"/>
      <c r="C181" s="78"/>
      <c r="D181" s="88" t="s">
        <v>342</v>
      </c>
      <c r="E181" s="88"/>
      <c r="F181" s="88"/>
      <c r="G181" s="98" t="s">
        <v>346</v>
      </c>
      <c r="H181" s="76"/>
      <c r="I181" s="7">
        <v>0.57779999999999998</v>
      </c>
    </row>
    <row r="182" spans="2:9" ht="15" customHeight="1" x14ac:dyDescent="0.25">
      <c r="B182" s="77"/>
      <c r="C182" s="78"/>
      <c r="D182" s="88" t="s">
        <v>342</v>
      </c>
      <c r="E182" s="88"/>
      <c r="F182" s="88"/>
      <c r="G182" s="98" t="s">
        <v>347</v>
      </c>
      <c r="H182" s="76"/>
      <c r="I182" s="7">
        <v>0.22219999999999998</v>
      </c>
    </row>
    <row r="183" spans="2:9" ht="15" customHeight="1" x14ac:dyDescent="0.25">
      <c r="B183" s="77"/>
      <c r="C183" s="78"/>
      <c r="D183" s="88" t="s">
        <v>342</v>
      </c>
      <c r="E183" s="88"/>
      <c r="F183" s="88"/>
      <c r="G183" s="98" t="s">
        <v>348</v>
      </c>
      <c r="H183" s="76"/>
      <c r="I183" s="7">
        <v>0.68889999999999996</v>
      </c>
    </row>
    <row r="184" spans="2:9" ht="15" customHeight="1" x14ac:dyDescent="0.25">
      <c r="B184" s="77"/>
      <c r="C184" s="78"/>
      <c r="D184" s="88" t="s">
        <v>342</v>
      </c>
      <c r="E184" s="88"/>
      <c r="F184" s="88"/>
      <c r="G184" s="98" t="s">
        <v>349</v>
      </c>
      <c r="H184" s="76"/>
      <c r="I184" s="7">
        <v>0.94930000000000003</v>
      </c>
    </row>
    <row r="185" spans="2:9" ht="15" customHeight="1" x14ac:dyDescent="0.25">
      <c r="B185" s="77"/>
      <c r="C185" s="78"/>
      <c r="D185" s="88" t="s">
        <v>342</v>
      </c>
      <c r="E185" s="88"/>
      <c r="F185" s="88"/>
      <c r="G185" s="98" t="s">
        <v>350</v>
      </c>
      <c r="H185" s="76"/>
      <c r="I185" s="7">
        <v>0.9</v>
      </c>
    </row>
    <row r="186" spans="2:9" ht="15" customHeight="1" x14ac:dyDescent="0.25">
      <c r="B186" s="77"/>
      <c r="C186" s="78"/>
      <c r="D186" s="88" t="s">
        <v>342</v>
      </c>
      <c r="E186" s="88"/>
      <c r="F186" s="88"/>
      <c r="G186" s="98" t="s">
        <v>351</v>
      </c>
      <c r="H186" s="76"/>
      <c r="I186" s="7">
        <v>0.90709999999999991</v>
      </c>
    </row>
    <row r="187" spans="2:9" ht="15" customHeight="1" x14ac:dyDescent="0.25">
      <c r="B187" s="77"/>
      <c r="C187" s="78"/>
      <c r="D187" s="88" t="s">
        <v>342</v>
      </c>
      <c r="E187" s="88"/>
      <c r="F187" s="88"/>
      <c r="G187" s="98" t="s">
        <v>352</v>
      </c>
      <c r="H187" s="76"/>
      <c r="I187" s="7">
        <v>0.90670000000000006</v>
      </c>
    </row>
    <row r="188" spans="2:9" ht="15" customHeight="1" x14ac:dyDescent="0.25">
      <c r="B188" s="77"/>
      <c r="C188" s="78"/>
      <c r="D188" s="88" t="s">
        <v>342</v>
      </c>
      <c r="E188" s="88"/>
      <c r="F188" s="88"/>
      <c r="G188" s="98" t="s">
        <v>353</v>
      </c>
      <c r="H188" s="76"/>
      <c r="I188" s="7">
        <v>0.9627</v>
      </c>
    </row>
    <row r="189" spans="2:9" ht="15" customHeight="1" x14ac:dyDescent="0.25">
      <c r="B189" s="77"/>
      <c r="C189" s="78"/>
      <c r="D189" s="88" t="s">
        <v>342</v>
      </c>
      <c r="E189" s="88"/>
      <c r="F189" s="88"/>
      <c r="G189" s="98" t="s">
        <v>354</v>
      </c>
      <c r="H189" s="76"/>
      <c r="I189" s="7">
        <v>0</v>
      </c>
    </row>
    <row r="190" spans="2:9" ht="15" customHeight="1" x14ac:dyDescent="0.25">
      <c r="B190" s="77"/>
      <c r="C190" s="78"/>
      <c r="D190" s="88" t="s">
        <v>355</v>
      </c>
      <c r="E190" s="88"/>
      <c r="F190" s="88"/>
      <c r="G190" s="98" t="s">
        <v>356</v>
      </c>
      <c r="H190" s="76"/>
      <c r="I190" s="7">
        <v>0.4</v>
      </c>
    </row>
    <row r="191" spans="2:9" ht="15" customHeight="1" x14ac:dyDescent="0.25">
      <c r="B191" s="77"/>
      <c r="C191" s="78"/>
      <c r="D191" s="88" t="s">
        <v>357</v>
      </c>
      <c r="E191" s="88"/>
      <c r="F191" s="88"/>
      <c r="G191" s="76" t="s">
        <v>358</v>
      </c>
      <c r="H191" s="76"/>
      <c r="I191" s="7">
        <v>0.22219999999999998</v>
      </c>
    </row>
    <row r="192" spans="2:9" ht="15" customHeight="1" x14ac:dyDescent="0.25">
      <c r="B192" s="77"/>
      <c r="C192" s="78"/>
      <c r="D192" s="88" t="s">
        <v>359</v>
      </c>
      <c r="E192" s="88"/>
      <c r="F192" s="88"/>
      <c r="G192" s="76" t="s">
        <v>360</v>
      </c>
      <c r="H192" s="76"/>
      <c r="I192" s="7">
        <v>0.33329999999999999</v>
      </c>
    </row>
    <row r="193" spans="2:9" ht="15" customHeight="1" x14ac:dyDescent="0.25">
      <c r="B193" s="77"/>
      <c r="C193" s="78"/>
      <c r="D193" s="88" t="s">
        <v>359</v>
      </c>
      <c r="E193" s="88"/>
      <c r="F193" s="88"/>
      <c r="G193" s="76" t="s">
        <v>361</v>
      </c>
      <c r="H193" s="76"/>
      <c r="I193" s="7">
        <v>0.33329999999999999</v>
      </c>
    </row>
    <row r="194" spans="2:9" ht="15" customHeight="1" x14ac:dyDescent="0.25">
      <c r="B194" s="77"/>
      <c r="C194" s="78"/>
      <c r="D194" s="88" t="s">
        <v>359</v>
      </c>
      <c r="E194" s="88"/>
      <c r="F194" s="88"/>
      <c r="G194" s="76" t="s">
        <v>362</v>
      </c>
      <c r="H194" s="76"/>
      <c r="I194" s="7">
        <v>0.44439999999999996</v>
      </c>
    </row>
    <row r="195" spans="2:9" ht="15" customHeight="1" x14ac:dyDescent="0.25">
      <c r="B195" s="77"/>
      <c r="C195" s="78"/>
      <c r="D195" s="88" t="s">
        <v>359</v>
      </c>
      <c r="E195" s="88"/>
      <c r="F195" s="88"/>
      <c r="G195" s="76" t="s">
        <v>363</v>
      </c>
      <c r="H195" s="76"/>
      <c r="I195" s="7">
        <v>0.5</v>
      </c>
    </row>
    <row r="196" spans="2:9" ht="15" customHeight="1" x14ac:dyDescent="0.25">
      <c r="B196" s="77"/>
      <c r="C196" s="78"/>
      <c r="D196" s="88" t="s">
        <v>359</v>
      </c>
      <c r="E196" s="88"/>
      <c r="F196" s="88"/>
      <c r="G196" s="76" t="s">
        <v>364</v>
      </c>
      <c r="H196" s="76"/>
      <c r="I196" s="7">
        <v>0.55559999999999998</v>
      </c>
    </row>
    <row r="197" spans="2:9" ht="15" customHeight="1" x14ac:dyDescent="0.25">
      <c r="B197" s="77"/>
      <c r="C197" s="78"/>
      <c r="D197" s="88" t="s">
        <v>359</v>
      </c>
      <c r="E197" s="88"/>
      <c r="F197" s="88"/>
      <c r="G197" s="76" t="s">
        <v>365</v>
      </c>
      <c r="H197" s="76"/>
      <c r="I197" s="7">
        <v>0.55559999999999998</v>
      </c>
    </row>
    <row r="198" spans="2:9" ht="15" customHeight="1" x14ac:dyDescent="0.25">
      <c r="B198" s="77"/>
      <c r="C198" s="78"/>
      <c r="D198" s="88" t="s">
        <v>359</v>
      </c>
      <c r="E198" s="88"/>
      <c r="F198" s="88"/>
      <c r="G198" s="76" t="s">
        <v>366</v>
      </c>
      <c r="H198" s="76"/>
      <c r="I198" s="7">
        <v>0.4667</v>
      </c>
    </row>
    <row r="199" spans="2:9" ht="15" customHeight="1" x14ac:dyDescent="0.25">
      <c r="B199" s="77"/>
      <c r="C199" s="78"/>
      <c r="D199" s="88" t="s">
        <v>359</v>
      </c>
      <c r="E199" s="88"/>
      <c r="F199" s="88"/>
      <c r="G199" s="76" t="s">
        <v>367</v>
      </c>
      <c r="H199" s="76"/>
      <c r="I199" s="7">
        <v>0.4667</v>
      </c>
    </row>
    <row r="200" spans="2:9" ht="15" customHeight="1" x14ac:dyDescent="0.25">
      <c r="B200" s="77"/>
      <c r="C200" s="78"/>
      <c r="D200" s="88" t="s">
        <v>359</v>
      </c>
      <c r="E200" s="88"/>
      <c r="F200" s="88"/>
      <c r="G200" s="76" t="s">
        <v>368</v>
      </c>
      <c r="H200" s="76"/>
      <c r="I200" s="7">
        <v>0.35560000000000003</v>
      </c>
    </row>
    <row r="201" spans="2:9" ht="15" customHeight="1" x14ac:dyDescent="0.25">
      <c r="B201" s="77"/>
      <c r="C201" s="78"/>
      <c r="D201" s="88" t="s">
        <v>359</v>
      </c>
      <c r="E201" s="88"/>
      <c r="F201" s="88"/>
      <c r="G201" s="76" t="s">
        <v>369</v>
      </c>
      <c r="H201" s="76"/>
      <c r="I201" s="7">
        <v>0.35560000000000003</v>
      </c>
    </row>
    <row r="202" spans="2:9" ht="15" customHeight="1" x14ac:dyDescent="0.25">
      <c r="B202" s="77"/>
      <c r="C202" s="78"/>
      <c r="D202" s="88" t="s">
        <v>359</v>
      </c>
      <c r="E202" s="88"/>
      <c r="F202" s="88"/>
      <c r="G202" s="76" t="s">
        <v>370</v>
      </c>
      <c r="H202" s="76"/>
      <c r="I202" s="7">
        <v>0.44439999999999996</v>
      </c>
    </row>
    <row r="203" spans="2:9" ht="15" customHeight="1" x14ac:dyDescent="0.25">
      <c r="B203" s="77"/>
      <c r="C203" s="78"/>
      <c r="D203" s="88" t="s">
        <v>359</v>
      </c>
      <c r="E203" s="88"/>
      <c r="F203" s="88"/>
      <c r="G203" s="76" t="s">
        <v>371</v>
      </c>
      <c r="H203" s="76"/>
      <c r="I203" s="7">
        <v>0.44439999999999996</v>
      </c>
    </row>
    <row r="204" spans="2:9" ht="15" customHeight="1" x14ac:dyDescent="0.25">
      <c r="B204" s="77"/>
      <c r="C204" s="78"/>
      <c r="D204" s="88" t="s">
        <v>359</v>
      </c>
      <c r="E204" s="88"/>
      <c r="F204" s="88"/>
      <c r="G204" s="76" t="s">
        <v>372</v>
      </c>
      <c r="H204" s="76"/>
      <c r="I204" s="7">
        <v>0.35560000000000003</v>
      </c>
    </row>
    <row r="205" spans="2:9" ht="15" customHeight="1" x14ac:dyDescent="0.25">
      <c r="B205" s="77"/>
      <c r="C205" s="78"/>
      <c r="D205" s="88" t="s">
        <v>359</v>
      </c>
      <c r="E205" s="88"/>
      <c r="F205" s="88"/>
      <c r="G205" s="76" t="s">
        <v>373</v>
      </c>
      <c r="H205" s="76"/>
      <c r="I205" s="7">
        <v>0.35560000000000003</v>
      </c>
    </row>
    <row r="206" spans="2:9" ht="15" customHeight="1" x14ac:dyDescent="0.25">
      <c r="B206" s="77"/>
      <c r="C206" s="78"/>
      <c r="D206" s="88" t="s">
        <v>359</v>
      </c>
      <c r="E206" s="88"/>
      <c r="F206" s="88"/>
      <c r="G206" s="76" t="s">
        <v>374</v>
      </c>
      <c r="H206" s="76"/>
      <c r="I206" s="7">
        <v>0.33329999999999999</v>
      </c>
    </row>
    <row r="207" spans="2:9" ht="15" customHeight="1" x14ac:dyDescent="0.25">
      <c r="B207" s="77"/>
      <c r="C207" s="78"/>
      <c r="D207" s="88" t="s">
        <v>359</v>
      </c>
      <c r="E207" s="88"/>
      <c r="F207" s="88"/>
      <c r="G207" s="76" t="s">
        <v>375</v>
      </c>
      <c r="H207" s="76"/>
      <c r="I207" s="7">
        <v>0.33329999999999999</v>
      </c>
    </row>
    <row r="208" spans="2:9" ht="15" customHeight="1" x14ac:dyDescent="0.25">
      <c r="B208" s="77"/>
      <c r="C208" s="78"/>
      <c r="D208" s="88" t="s">
        <v>359</v>
      </c>
      <c r="E208" s="88"/>
      <c r="F208" s="88"/>
      <c r="G208" s="76" t="s">
        <v>376</v>
      </c>
      <c r="H208" s="76"/>
      <c r="I208" s="7">
        <v>0.58889999999999998</v>
      </c>
    </row>
    <row r="209" spans="2:9" ht="15" customHeight="1" x14ac:dyDescent="0.25">
      <c r="B209" s="77"/>
      <c r="C209" s="78"/>
      <c r="D209" s="88" t="s">
        <v>359</v>
      </c>
      <c r="E209" s="88"/>
      <c r="F209" s="88"/>
      <c r="G209" s="76" t="s">
        <v>377</v>
      </c>
      <c r="H209" s="76"/>
      <c r="I209" s="7">
        <v>0.4667</v>
      </c>
    </row>
    <row r="210" spans="2:9" ht="15" customHeight="1" x14ac:dyDescent="0.25">
      <c r="B210" s="77"/>
      <c r="C210" s="78"/>
      <c r="D210" s="88" t="s">
        <v>359</v>
      </c>
      <c r="E210" s="88"/>
      <c r="F210" s="88"/>
      <c r="G210" s="76" t="s">
        <v>378</v>
      </c>
      <c r="H210" s="76"/>
      <c r="I210" s="7">
        <v>0</v>
      </c>
    </row>
    <row r="211" spans="2:9" ht="15" customHeight="1" x14ac:dyDescent="0.25">
      <c r="B211" s="77"/>
      <c r="C211" s="78"/>
      <c r="D211" s="88" t="s">
        <v>379</v>
      </c>
      <c r="E211" s="88"/>
      <c r="F211" s="88"/>
      <c r="G211" s="76" t="s">
        <v>380</v>
      </c>
      <c r="H211" s="76"/>
      <c r="I211" s="7">
        <v>0.44439999999999996</v>
      </c>
    </row>
    <row r="212" spans="2:9" ht="15" customHeight="1" x14ac:dyDescent="0.25">
      <c r="B212" s="77"/>
      <c r="C212" s="78"/>
      <c r="D212" s="88" t="s">
        <v>379</v>
      </c>
      <c r="E212" s="88"/>
      <c r="F212" s="88"/>
      <c r="G212" s="76" t="s">
        <v>381</v>
      </c>
      <c r="H212" s="76"/>
      <c r="I212" s="7">
        <v>0.18890000000000001</v>
      </c>
    </row>
    <row r="213" spans="2:9" ht="15" customHeight="1" x14ac:dyDescent="0.25">
      <c r="B213" s="77"/>
      <c r="C213" s="78"/>
      <c r="D213" s="88" t="s">
        <v>379</v>
      </c>
      <c r="E213" s="88"/>
      <c r="F213" s="88"/>
      <c r="G213" s="76" t="s">
        <v>382</v>
      </c>
      <c r="H213" s="76"/>
      <c r="I213" s="7">
        <v>0.16670000000000001</v>
      </c>
    </row>
    <row r="214" spans="2:9" ht="15" customHeight="1" x14ac:dyDescent="0.25">
      <c r="B214" s="77"/>
      <c r="C214" s="78"/>
      <c r="D214" s="88" t="s">
        <v>379</v>
      </c>
      <c r="E214" s="88"/>
      <c r="F214" s="88"/>
      <c r="G214" s="76" t="s">
        <v>383</v>
      </c>
      <c r="H214" s="76"/>
      <c r="I214" s="7">
        <v>0.1444</v>
      </c>
    </row>
    <row r="215" spans="2:9" ht="15" customHeight="1" x14ac:dyDescent="0.25">
      <c r="B215" s="77"/>
      <c r="C215" s="78"/>
      <c r="D215" s="88" t="s">
        <v>379</v>
      </c>
      <c r="E215" s="88"/>
      <c r="F215" s="88"/>
      <c r="G215" s="76" t="s">
        <v>384</v>
      </c>
      <c r="H215" s="76"/>
      <c r="I215" s="7">
        <v>0.84439999999999993</v>
      </c>
    </row>
    <row r="216" spans="2:9" ht="15" customHeight="1" x14ac:dyDescent="0.25">
      <c r="B216" s="77"/>
      <c r="C216" s="78"/>
      <c r="D216" s="88" t="s">
        <v>379</v>
      </c>
      <c r="E216" s="88"/>
      <c r="F216" s="88"/>
      <c r="G216" s="76" t="s">
        <v>385</v>
      </c>
      <c r="H216" s="76"/>
      <c r="I216" s="7">
        <v>0.84909999999999997</v>
      </c>
    </row>
    <row r="217" spans="2:9" ht="15" customHeight="1" x14ac:dyDescent="0.25">
      <c r="B217" s="77"/>
      <c r="C217" s="78"/>
      <c r="D217" s="88" t="s">
        <v>379</v>
      </c>
      <c r="E217" s="88"/>
      <c r="F217" s="88"/>
      <c r="G217" s="76" t="s">
        <v>386</v>
      </c>
      <c r="H217" s="76"/>
      <c r="I217" s="7">
        <v>0.85219999999999996</v>
      </c>
    </row>
    <row r="218" spans="2:9" ht="15" customHeight="1" x14ac:dyDescent="0.25">
      <c r="B218" s="77"/>
      <c r="C218" s="78"/>
      <c r="D218" s="88" t="s">
        <v>379</v>
      </c>
      <c r="E218" s="88"/>
      <c r="F218" s="88"/>
      <c r="G218" s="76" t="s">
        <v>387</v>
      </c>
      <c r="H218" s="76"/>
      <c r="I218" s="7">
        <v>0.84439999999999993</v>
      </c>
    </row>
    <row r="219" spans="2:9" ht="15" customHeight="1" x14ac:dyDescent="0.25">
      <c r="B219" s="77"/>
      <c r="C219" s="78"/>
      <c r="D219" s="88" t="s">
        <v>379</v>
      </c>
      <c r="E219" s="88"/>
      <c r="F219" s="88"/>
      <c r="G219" s="76" t="s">
        <v>388</v>
      </c>
      <c r="H219" s="76"/>
      <c r="I219" s="7">
        <v>0.84909999999999997</v>
      </c>
    </row>
    <row r="220" spans="2:9" ht="15" customHeight="1" x14ac:dyDescent="0.25">
      <c r="B220" s="77"/>
      <c r="C220" s="78"/>
      <c r="D220" s="88" t="s">
        <v>379</v>
      </c>
      <c r="E220" s="88"/>
      <c r="F220" s="88"/>
      <c r="G220" s="76" t="s">
        <v>389</v>
      </c>
      <c r="H220" s="76"/>
      <c r="I220" s="7">
        <v>0.85219999999999996</v>
      </c>
    </row>
    <row r="221" spans="2:9" ht="15" customHeight="1" x14ac:dyDescent="0.25">
      <c r="B221" s="77"/>
      <c r="C221" s="78"/>
      <c r="D221" s="88" t="s">
        <v>379</v>
      </c>
      <c r="E221" s="88"/>
      <c r="F221" s="88"/>
      <c r="G221" s="76" t="s">
        <v>390</v>
      </c>
      <c r="H221" s="76"/>
      <c r="I221" s="7">
        <v>0.84439999999999993</v>
      </c>
    </row>
    <row r="222" spans="2:9" ht="15" customHeight="1" x14ac:dyDescent="0.25">
      <c r="B222" s="77"/>
      <c r="C222" s="78"/>
      <c r="D222" s="88" t="s">
        <v>379</v>
      </c>
      <c r="E222" s="88"/>
      <c r="F222" s="88"/>
      <c r="G222" s="76" t="s">
        <v>391</v>
      </c>
      <c r="H222" s="76"/>
      <c r="I222" s="7">
        <v>0.84909999999999997</v>
      </c>
    </row>
    <row r="223" spans="2:9" ht="15" customHeight="1" x14ac:dyDescent="0.25">
      <c r="B223" s="77"/>
      <c r="C223" s="78"/>
      <c r="D223" s="88" t="s">
        <v>379</v>
      </c>
      <c r="E223" s="88"/>
      <c r="F223" s="88"/>
      <c r="G223" s="76" t="s">
        <v>392</v>
      </c>
      <c r="H223" s="76"/>
      <c r="I223" s="7">
        <v>0.85219999999999996</v>
      </c>
    </row>
    <row r="224" spans="2:9" ht="15" customHeight="1" x14ac:dyDescent="0.25">
      <c r="B224" s="77"/>
      <c r="C224" s="78"/>
      <c r="D224" s="88" t="s">
        <v>379</v>
      </c>
      <c r="E224" s="88"/>
      <c r="F224" s="88"/>
      <c r="G224" s="76" t="s">
        <v>393</v>
      </c>
      <c r="H224" s="76"/>
      <c r="I224" s="7">
        <v>0</v>
      </c>
    </row>
    <row r="225" spans="2:15" ht="15" customHeight="1" x14ac:dyDescent="0.25">
      <c r="B225" s="77"/>
      <c r="C225" s="78"/>
      <c r="D225" s="88" t="s">
        <v>394</v>
      </c>
      <c r="E225" s="88"/>
      <c r="F225" s="88"/>
      <c r="G225" s="76" t="s">
        <v>395</v>
      </c>
      <c r="H225" s="76"/>
      <c r="I225" s="7">
        <v>0.5111</v>
      </c>
    </row>
    <row r="226" spans="2:15" ht="15" customHeight="1" x14ac:dyDescent="0.25">
      <c r="B226" s="77"/>
      <c r="C226" s="78"/>
      <c r="D226" s="88" t="s">
        <v>394</v>
      </c>
      <c r="E226" s="88"/>
      <c r="F226" s="88"/>
      <c r="G226" s="76" t="s">
        <v>396</v>
      </c>
      <c r="H226" s="76"/>
      <c r="I226" s="7">
        <v>0.33329999999999999</v>
      </c>
    </row>
    <row r="227" spans="2:15" ht="15" customHeight="1" x14ac:dyDescent="0.25">
      <c r="B227" s="77"/>
      <c r="C227" s="78"/>
      <c r="D227" s="88" t="s">
        <v>397</v>
      </c>
      <c r="E227" s="88"/>
      <c r="F227" s="88"/>
      <c r="G227" s="76" t="s">
        <v>398</v>
      </c>
      <c r="H227" s="76"/>
      <c r="I227" s="7">
        <v>0.68889999999999996</v>
      </c>
    </row>
    <row r="228" spans="2:15" ht="15" customHeight="1" thickBot="1" x14ac:dyDescent="0.3">
      <c r="B228" s="79"/>
      <c r="C228" s="80"/>
      <c r="D228" s="89" t="s">
        <v>397</v>
      </c>
      <c r="E228" s="90"/>
      <c r="F228" s="91"/>
      <c r="G228" s="75" t="s">
        <v>399</v>
      </c>
      <c r="H228" s="75"/>
      <c r="I228" s="8">
        <v>0.41420000000000001</v>
      </c>
    </row>
    <row r="229" spans="2:15" ht="15" customHeight="1" x14ac:dyDescent="0.25">
      <c r="B229" s="15"/>
      <c r="C229" s="15"/>
      <c r="D229" s="16"/>
      <c r="E229" s="16"/>
      <c r="F229" s="16"/>
      <c r="G229" s="11"/>
      <c r="H229" s="11"/>
      <c r="I229" s="12"/>
    </row>
    <row r="230" spans="2:15" x14ac:dyDescent="0.25">
      <c r="B230" s="74" t="s">
        <v>68</v>
      </c>
      <c r="C230" s="74"/>
      <c r="D230" s="74"/>
      <c r="E230" s="74"/>
      <c r="F230" s="74"/>
      <c r="G230" s="74"/>
      <c r="H230" s="74"/>
      <c r="I230" s="74"/>
      <c r="J230" s="4"/>
      <c r="K230" s="5"/>
      <c r="L230" s="5"/>
      <c r="M230" s="5"/>
      <c r="N230" s="5"/>
      <c r="O230" s="5"/>
    </row>
    <row r="232" spans="2:15" x14ac:dyDescent="0.25">
      <c r="D232" s="4"/>
      <c r="E232" s="4"/>
      <c r="F232" s="4"/>
      <c r="G232" s="5"/>
      <c r="H232" s="5"/>
      <c r="I232" s="5"/>
      <c r="J232" s="4"/>
      <c r="K232" s="5"/>
      <c r="L232" s="5"/>
      <c r="M232" s="5"/>
      <c r="N232" s="5"/>
      <c r="O232" s="5"/>
    </row>
    <row r="233" spans="2:15" x14ac:dyDescent="0.25">
      <c r="D233" s="4"/>
      <c r="E233" s="4"/>
      <c r="F233" s="4"/>
      <c r="G233" s="5"/>
      <c r="H233" s="5"/>
      <c r="I233" s="5"/>
      <c r="J233" s="4"/>
      <c r="K233" s="5"/>
      <c r="L233" s="5"/>
      <c r="M233" s="5"/>
      <c r="N233" s="5"/>
      <c r="O233" s="5"/>
    </row>
  </sheetData>
  <sheetProtection formatCells="0" formatColumns="0" formatRows="0" selectLockedCells="1"/>
  <mergeCells count="439">
    <mergeCell ref="D223:F223"/>
    <mergeCell ref="G223:H223"/>
    <mergeCell ref="D220:F220"/>
    <mergeCell ref="G220:H220"/>
    <mergeCell ref="D221:F221"/>
    <mergeCell ref="G221:H221"/>
    <mergeCell ref="D222:F222"/>
    <mergeCell ref="G222:H222"/>
    <mergeCell ref="D217:F217"/>
    <mergeCell ref="G217:H217"/>
    <mergeCell ref="D218:F218"/>
    <mergeCell ref="G218:H218"/>
    <mergeCell ref="D219:F219"/>
    <mergeCell ref="G219:H219"/>
    <mergeCell ref="D214:F214"/>
    <mergeCell ref="G214:H214"/>
    <mergeCell ref="D215:F215"/>
    <mergeCell ref="G215:H215"/>
    <mergeCell ref="D216:F216"/>
    <mergeCell ref="G216:H216"/>
    <mergeCell ref="D210:F210"/>
    <mergeCell ref="G210:H210"/>
    <mergeCell ref="D211:F211"/>
    <mergeCell ref="G211:H211"/>
    <mergeCell ref="D212:F212"/>
    <mergeCell ref="G212:H212"/>
    <mergeCell ref="G213:H213"/>
    <mergeCell ref="D207:F207"/>
    <mergeCell ref="G207:H207"/>
    <mergeCell ref="D208:F208"/>
    <mergeCell ref="G208:H208"/>
    <mergeCell ref="D209:F209"/>
    <mergeCell ref="G209:H209"/>
    <mergeCell ref="D204:F204"/>
    <mergeCell ref="G204:H204"/>
    <mergeCell ref="D205:F205"/>
    <mergeCell ref="G205:H205"/>
    <mergeCell ref="D206:F206"/>
    <mergeCell ref="G206:H206"/>
    <mergeCell ref="D201:F201"/>
    <mergeCell ref="G201:H201"/>
    <mergeCell ref="D202:F202"/>
    <mergeCell ref="G202:H202"/>
    <mergeCell ref="D203:F203"/>
    <mergeCell ref="G203:H203"/>
    <mergeCell ref="D198:F198"/>
    <mergeCell ref="G198:H198"/>
    <mergeCell ref="D199:F199"/>
    <mergeCell ref="G199:H199"/>
    <mergeCell ref="D200:F200"/>
    <mergeCell ref="G200:H200"/>
    <mergeCell ref="D195:F195"/>
    <mergeCell ref="G195:H195"/>
    <mergeCell ref="D196:F196"/>
    <mergeCell ref="G196:H196"/>
    <mergeCell ref="D197:F197"/>
    <mergeCell ref="G197:H197"/>
    <mergeCell ref="D192:F192"/>
    <mergeCell ref="G192:H192"/>
    <mergeCell ref="D193:F193"/>
    <mergeCell ref="G193:H193"/>
    <mergeCell ref="D194:F194"/>
    <mergeCell ref="G194:H194"/>
    <mergeCell ref="D191:F191"/>
    <mergeCell ref="G191:H191"/>
    <mergeCell ref="D188:F188"/>
    <mergeCell ref="G188:H188"/>
    <mergeCell ref="D189:F189"/>
    <mergeCell ref="G189:H189"/>
    <mergeCell ref="D190:F190"/>
    <mergeCell ref="G190:H190"/>
    <mergeCell ref="D185:F185"/>
    <mergeCell ref="G185:H185"/>
    <mergeCell ref="D186:F186"/>
    <mergeCell ref="G186:H186"/>
    <mergeCell ref="D187:F187"/>
    <mergeCell ref="G187:H187"/>
    <mergeCell ref="D182:F182"/>
    <mergeCell ref="G182:H182"/>
    <mergeCell ref="D183:F183"/>
    <mergeCell ref="G183:H183"/>
    <mergeCell ref="D184:F184"/>
    <mergeCell ref="G184:H184"/>
    <mergeCell ref="D179:F179"/>
    <mergeCell ref="G179:H179"/>
    <mergeCell ref="D180:F180"/>
    <mergeCell ref="G180:H180"/>
    <mergeCell ref="D181:F181"/>
    <mergeCell ref="G181:H181"/>
    <mergeCell ref="D176:F176"/>
    <mergeCell ref="G176:H176"/>
    <mergeCell ref="D177:F177"/>
    <mergeCell ref="G177:H177"/>
    <mergeCell ref="D178:F178"/>
    <mergeCell ref="G178:H178"/>
    <mergeCell ref="D173:F173"/>
    <mergeCell ref="G173:H173"/>
    <mergeCell ref="D174:F174"/>
    <mergeCell ref="G174:H174"/>
    <mergeCell ref="D175:F175"/>
    <mergeCell ref="G175:H175"/>
    <mergeCell ref="D170:F170"/>
    <mergeCell ref="G170:H170"/>
    <mergeCell ref="D171:F171"/>
    <mergeCell ref="G171:H171"/>
    <mergeCell ref="D172:F172"/>
    <mergeCell ref="G172:H172"/>
    <mergeCell ref="D167:F167"/>
    <mergeCell ref="G167:H167"/>
    <mergeCell ref="D168:F168"/>
    <mergeCell ref="G168:H168"/>
    <mergeCell ref="D169:F169"/>
    <mergeCell ref="G169:H169"/>
    <mergeCell ref="D164:F164"/>
    <mergeCell ref="G164:H164"/>
    <mergeCell ref="D165:F165"/>
    <mergeCell ref="G165:H165"/>
    <mergeCell ref="D166:F166"/>
    <mergeCell ref="G166:H166"/>
    <mergeCell ref="D161:F161"/>
    <mergeCell ref="G161:H161"/>
    <mergeCell ref="D162:F162"/>
    <mergeCell ref="G162:H162"/>
    <mergeCell ref="D163:F163"/>
    <mergeCell ref="G163:H163"/>
    <mergeCell ref="D158:F158"/>
    <mergeCell ref="G158:H158"/>
    <mergeCell ref="D159:F159"/>
    <mergeCell ref="G159:H159"/>
    <mergeCell ref="D160:F160"/>
    <mergeCell ref="G160:H160"/>
    <mergeCell ref="D155:F155"/>
    <mergeCell ref="G155:H155"/>
    <mergeCell ref="D156:F156"/>
    <mergeCell ref="G156:H156"/>
    <mergeCell ref="D157:F157"/>
    <mergeCell ref="G157:H157"/>
    <mergeCell ref="D153:F153"/>
    <mergeCell ref="G153:H153"/>
    <mergeCell ref="D154:F154"/>
    <mergeCell ref="G154:H154"/>
    <mergeCell ref="D152:F152"/>
    <mergeCell ref="G152:H152"/>
    <mergeCell ref="D149:F149"/>
    <mergeCell ref="G149:H149"/>
    <mergeCell ref="D150:F150"/>
    <mergeCell ref="G150:H150"/>
    <mergeCell ref="D151:F151"/>
    <mergeCell ref="G151:H151"/>
    <mergeCell ref="D146:F146"/>
    <mergeCell ref="G146:H146"/>
    <mergeCell ref="D147:F147"/>
    <mergeCell ref="G147:H147"/>
    <mergeCell ref="D148:F148"/>
    <mergeCell ref="G148:H148"/>
    <mergeCell ref="D143:F143"/>
    <mergeCell ref="G143:H143"/>
    <mergeCell ref="D144:F144"/>
    <mergeCell ref="G144:H144"/>
    <mergeCell ref="D145:F145"/>
    <mergeCell ref="G145:H145"/>
    <mergeCell ref="D140:F140"/>
    <mergeCell ref="G140:H140"/>
    <mergeCell ref="D141:F141"/>
    <mergeCell ref="G141:H141"/>
    <mergeCell ref="D142:F142"/>
    <mergeCell ref="G142:H142"/>
    <mergeCell ref="D137:F137"/>
    <mergeCell ref="G137:H137"/>
    <mergeCell ref="D138:F138"/>
    <mergeCell ref="G138:H138"/>
    <mergeCell ref="D139:F139"/>
    <mergeCell ref="G139:H139"/>
    <mergeCell ref="D134:F134"/>
    <mergeCell ref="G134:H134"/>
    <mergeCell ref="D135:F135"/>
    <mergeCell ref="G135:H135"/>
    <mergeCell ref="D136:F136"/>
    <mergeCell ref="G136:H136"/>
    <mergeCell ref="D132:F132"/>
    <mergeCell ref="G132:H132"/>
    <mergeCell ref="D133:F133"/>
    <mergeCell ref="G133:H133"/>
    <mergeCell ref="D131:F131"/>
    <mergeCell ref="G131:H131"/>
    <mergeCell ref="D128:F128"/>
    <mergeCell ref="G128:H128"/>
    <mergeCell ref="D129:F129"/>
    <mergeCell ref="G129:H129"/>
    <mergeCell ref="D130:F130"/>
    <mergeCell ref="G130:H130"/>
    <mergeCell ref="D125:F125"/>
    <mergeCell ref="G125:H125"/>
    <mergeCell ref="D126:F126"/>
    <mergeCell ref="G126:H126"/>
    <mergeCell ref="D127:F127"/>
    <mergeCell ref="G127:H127"/>
    <mergeCell ref="D122:F122"/>
    <mergeCell ref="G122:H122"/>
    <mergeCell ref="D123:F123"/>
    <mergeCell ref="G123:H123"/>
    <mergeCell ref="D124:F124"/>
    <mergeCell ref="G124:H124"/>
    <mergeCell ref="D119:F119"/>
    <mergeCell ref="G119:H119"/>
    <mergeCell ref="D120:F120"/>
    <mergeCell ref="G120:H120"/>
    <mergeCell ref="D121:F121"/>
    <mergeCell ref="G121:H121"/>
    <mergeCell ref="D116:F116"/>
    <mergeCell ref="G116:H116"/>
    <mergeCell ref="D117:F117"/>
    <mergeCell ref="G117:H117"/>
    <mergeCell ref="D118:F118"/>
    <mergeCell ref="G118:H118"/>
    <mergeCell ref="D113:F113"/>
    <mergeCell ref="G113:H113"/>
    <mergeCell ref="D114:F114"/>
    <mergeCell ref="G114:H114"/>
    <mergeCell ref="D115:F115"/>
    <mergeCell ref="G115:H115"/>
    <mergeCell ref="D110:F110"/>
    <mergeCell ref="G110:H110"/>
    <mergeCell ref="D111:F111"/>
    <mergeCell ref="G111:H111"/>
    <mergeCell ref="D112:F112"/>
    <mergeCell ref="G112:H112"/>
    <mergeCell ref="D107:F107"/>
    <mergeCell ref="G107:H107"/>
    <mergeCell ref="D108:F108"/>
    <mergeCell ref="G108:H108"/>
    <mergeCell ref="D109:F109"/>
    <mergeCell ref="G109:H109"/>
    <mergeCell ref="D106:F106"/>
    <mergeCell ref="G106:H106"/>
    <mergeCell ref="D103:F103"/>
    <mergeCell ref="G103:H103"/>
    <mergeCell ref="D104:F104"/>
    <mergeCell ref="G104:H104"/>
    <mergeCell ref="D105:F105"/>
    <mergeCell ref="G105:H105"/>
    <mergeCell ref="D100:F100"/>
    <mergeCell ref="G100:H100"/>
    <mergeCell ref="D101:F101"/>
    <mergeCell ref="G101:H101"/>
    <mergeCell ref="D102:F102"/>
    <mergeCell ref="G102:H102"/>
    <mergeCell ref="D97:F97"/>
    <mergeCell ref="G97:H97"/>
    <mergeCell ref="D98:F98"/>
    <mergeCell ref="G98:H98"/>
    <mergeCell ref="D99:F99"/>
    <mergeCell ref="G99:H99"/>
    <mergeCell ref="D94:F94"/>
    <mergeCell ref="G94:H94"/>
    <mergeCell ref="D95:F95"/>
    <mergeCell ref="G95:H95"/>
    <mergeCell ref="D96:F96"/>
    <mergeCell ref="G96:H96"/>
    <mergeCell ref="D91:F91"/>
    <mergeCell ref="G91:H91"/>
    <mergeCell ref="D92:F92"/>
    <mergeCell ref="G92:H92"/>
    <mergeCell ref="D93:F93"/>
    <mergeCell ref="G93:H93"/>
    <mergeCell ref="D88:F88"/>
    <mergeCell ref="G88:H88"/>
    <mergeCell ref="D89:F89"/>
    <mergeCell ref="G89:H89"/>
    <mergeCell ref="D90:F90"/>
    <mergeCell ref="G90:H90"/>
    <mergeCell ref="D85:F85"/>
    <mergeCell ref="G85:H85"/>
    <mergeCell ref="D86:F86"/>
    <mergeCell ref="G86:H86"/>
    <mergeCell ref="D87:F87"/>
    <mergeCell ref="G87:H87"/>
    <mergeCell ref="D82:F82"/>
    <mergeCell ref="G82:H82"/>
    <mergeCell ref="D83:F83"/>
    <mergeCell ref="G83:H83"/>
    <mergeCell ref="D84:F84"/>
    <mergeCell ref="G84:H84"/>
    <mergeCell ref="D79:F79"/>
    <mergeCell ref="G79:H79"/>
    <mergeCell ref="D80:F80"/>
    <mergeCell ref="G80:H80"/>
    <mergeCell ref="D81:F81"/>
    <mergeCell ref="G81:H81"/>
    <mergeCell ref="D76:F76"/>
    <mergeCell ref="G76:H76"/>
    <mergeCell ref="D77:F77"/>
    <mergeCell ref="G77:H77"/>
    <mergeCell ref="D78:F78"/>
    <mergeCell ref="G78:H78"/>
    <mergeCell ref="D73:F73"/>
    <mergeCell ref="G73:H73"/>
    <mergeCell ref="D74:F74"/>
    <mergeCell ref="G74:H74"/>
    <mergeCell ref="D75:F75"/>
    <mergeCell ref="G75:H75"/>
    <mergeCell ref="D70:F70"/>
    <mergeCell ref="G70:H70"/>
    <mergeCell ref="D71:F71"/>
    <mergeCell ref="G71:H71"/>
    <mergeCell ref="D72:F72"/>
    <mergeCell ref="G72:H72"/>
    <mergeCell ref="D67:F67"/>
    <mergeCell ref="G67:H67"/>
    <mergeCell ref="D68:F68"/>
    <mergeCell ref="G68:H68"/>
    <mergeCell ref="D69:F69"/>
    <mergeCell ref="G69:H69"/>
    <mergeCell ref="D64:F64"/>
    <mergeCell ref="G64:H64"/>
    <mergeCell ref="D65:F65"/>
    <mergeCell ref="G65:H65"/>
    <mergeCell ref="D66:F66"/>
    <mergeCell ref="G66:H66"/>
    <mergeCell ref="D61:F61"/>
    <mergeCell ref="G61:H61"/>
    <mergeCell ref="D62:F62"/>
    <mergeCell ref="G62:H62"/>
    <mergeCell ref="D63:F63"/>
    <mergeCell ref="G63:H63"/>
    <mergeCell ref="D58:F58"/>
    <mergeCell ref="G58:H58"/>
    <mergeCell ref="D59:F59"/>
    <mergeCell ref="G59:H59"/>
    <mergeCell ref="D60:F60"/>
    <mergeCell ref="G60:H60"/>
    <mergeCell ref="D55:F55"/>
    <mergeCell ref="G55:H55"/>
    <mergeCell ref="D56:F56"/>
    <mergeCell ref="G56:H56"/>
    <mergeCell ref="D57:F57"/>
    <mergeCell ref="G57:H57"/>
    <mergeCell ref="D52:F52"/>
    <mergeCell ref="G52:H52"/>
    <mergeCell ref="D53:F53"/>
    <mergeCell ref="G53:H53"/>
    <mergeCell ref="D54:F54"/>
    <mergeCell ref="G54:H54"/>
    <mergeCell ref="D49:F49"/>
    <mergeCell ref="G49:H49"/>
    <mergeCell ref="D50:F50"/>
    <mergeCell ref="G50:H50"/>
    <mergeCell ref="D51:F51"/>
    <mergeCell ref="G51:H51"/>
    <mergeCell ref="D46:F46"/>
    <mergeCell ref="G46:H46"/>
    <mergeCell ref="D47:F47"/>
    <mergeCell ref="G47:H47"/>
    <mergeCell ref="D48:F48"/>
    <mergeCell ref="G48:H48"/>
    <mergeCell ref="D43:F43"/>
    <mergeCell ref="G43:H43"/>
    <mergeCell ref="D44:F44"/>
    <mergeCell ref="G44:H44"/>
    <mergeCell ref="D45:F45"/>
    <mergeCell ref="G45:H45"/>
    <mergeCell ref="D40:F40"/>
    <mergeCell ref="G40:H40"/>
    <mergeCell ref="D41:F41"/>
    <mergeCell ref="G41:H41"/>
    <mergeCell ref="D42:F42"/>
    <mergeCell ref="G42:H42"/>
    <mergeCell ref="D37:F37"/>
    <mergeCell ref="G37:H37"/>
    <mergeCell ref="D38:F38"/>
    <mergeCell ref="G38:H38"/>
    <mergeCell ref="D39:F39"/>
    <mergeCell ref="G39:H39"/>
    <mergeCell ref="D34:F34"/>
    <mergeCell ref="G34:H34"/>
    <mergeCell ref="D35:F35"/>
    <mergeCell ref="G35:H35"/>
    <mergeCell ref="D36:F36"/>
    <mergeCell ref="G36:H36"/>
    <mergeCell ref="D31:F31"/>
    <mergeCell ref="G31:H31"/>
    <mergeCell ref="D32:F32"/>
    <mergeCell ref="G32:H32"/>
    <mergeCell ref="D33:F33"/>
    <mergeCell ref="G33:H33"/>
    <mergeCell ref="D28:F28"/>
    <mergeCell ref="G28:H28"/>
    <mergeCell ref="D29:F29"/>
    <mergeCell ref="G29:H29"/>
    <mergeCell ref="D30:F30"/>
    <mergeCell ref="G30:H30"/>
    <mergeCell ref="D25:F25"/>
    <mergeCell ref="G25:H25"/>
    <mergeCell ref="D26:F26"/>
    <mergeCell ref="G26:H26"/>
    <mergeCell ref="D27:F27"/>
    <mergeCell ref="G27:H27"/>
    <mergeCell ref="D18:F18"/>
    <mergeCell ref="D22:F22"/>
    <mergeCell ref="G22:H22"/>
    <mergeCell ref="D23:F23"/>
    <mergeCell ref="G23:H23"/>
    <mergeCell ref="D24:F24"/>
    <mergeCell ref="G24:H24"/>
    <mergeCell ref="D13:F13"/>
    <mergeCell ref="D14:F14"/>
    <mergeCell ref="D15:F15"/>
    <mergeCell ref="D16:F16"/>
    <mergeCell ref="D17:F17"/>
    <mergeCell ref="B2:G2"/>
    <mergeCell ref="D20:F20"/>
    <mergeCell ref="G20:H20"/>
    <mergeCell ref="B10:I10"/>
    <mergeCell ref="B11:C12"/>
    <mergeCell ref="D11:F12"/>
    <mergeCell ref="G11:H12"/>
    <mergeCell ref="B13:C228"/>
    <mergeCell ref="G13:H13"/>
    <mergeCell ref="G14:H14"/>
    <mergeCell ref="G15:H15"/>
    <mergeCell ref="G16:H16"/>
    <mergeCell ref="G17:H17"/>
    <mergeCell ref="G18:H18"/>
    <mergeCell ref="D19:F19"/>
    <mergeCell ref="G19:H19"/>
    <mergeCell ref="D21:F21"/>
    <mergeCell ref="G21:H21"/>
    <mergeCell ref="D213:F213"/>
    <mergeCell ref="D224:F224"/>
    <mergeCell ref="G224:H224"/>
    <mergeCell ref="B230:I230"/>
    <mergeCell ref="D228:F228"/>
    <mergeCell ref="G228:H228"/>
    <mergeCell ref="D225:F225"/>
    <mergeCell ref="G225:H225"/>
    <mergeCell ref="D226:F226"/>
    <mergeCell ref="G226:H226"/>
    <mergeCell ref="D227:F227"/>
    <mergeCell ref="G227:H2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S31"/>
  <sheetViews>
    <sheetView showGridLines="0" tabSelected="1" view="pageBreakPreview" zoomScale="60" zoomScaleNormal="90" workbookViewId="0">
      <selection activeCell="B10" sqref="B10"/>
    </sheetView>
  </sheetViews>
  <sheetFormatPr baseColWidth="10" defaultColWidth="11.42578125" defaultRowHeight="15" x14ac:dyDescent="0.25"/>
  <cols>
    <col min="1" max="1" width="7.28515625" style="2" customWidth="1"/>
    <col min="2" max="23" width="15.7109375" style="2" customWidth="1"/>
    <col min="24" max="16384" width="11.42578125" style="2"/>
  </cols>
  <sheetData>
    <row r="2" spans="2:19" ht="35.1" customHeight="1" x14ac:dyDescent="0.3">
      <c r="B2" s="81" t="s">
        <v>55</v>
      </c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10"/>
      <c r="R2" s="21"/>
      <c r="S2" s="21"/>
    </row>
    <row r="3" spans="2:19" ht="18.75" x14ac:dyDescent="0.3">
      <c r="B3" s="1" t="s">
        <v>46</v>
      </c>
      <c r="C3" s="1"/>
      <c r="D3" s="1"/>
      <c r="E3" s="1"/>
      <c r="F3" s="1"/>
      <c r="G3" s="6"/>
      <c r="H3" s="6"/>
      <c r="I3" s="1"/>
      <c r="J3" s="1"/>
      <c r="K3" s="1"/>
      <c r="L3" s="1"/>
      <c r="R3" s="1"/>
      <c r="S3" s="1"/>
    </row>
    <row r="4" spans="2:19" ht="18.75" x14ac:dyDescent="0.3">
      <c r="B4" s="1" t="s">
        <v>71</v>
      </c>
      <c r="C4" s="1"/>
      <c r="D4" s="1"/>
      <c r="E4" s="1"/>
      <c r="F4" s="1"/>
      <c r="G4" s="6"/>
      <c r="H4" s="6"/>
      <c r="I4" s="1"/>
      <c r="J4" s="1"/>
      <c r="K4" s="1"/>
      <c r="L4" s="1"/>
      <c r="R4" s="1"/>
      <c r="S4" s="1"/>
    </row>
    <row r="5" spans="2:19" x14ac:dyDescent="0.25">
      <c r="D5" s="3"/>
      <c r="E5" s="3"/>
      <c r="F5" s="3"/>
      <c r="G5" s="3"/>
      <c r="H5" s="3"/>
      <c r="I5" s="3"/>
      <c r="J5" s="3"/>
      <c r="K5" s="3"/>
      <c r="L5" s="3"/>
      <c r="R5" s="3"/>
      <c r="S5" s="3"/>
    </row>
    <row r="6" spans="2:19" x14ac:dyDescent="0.25">
      <c r="B6" s="28" t="s">
        <v>0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2:19" x14ac:dyDescent="0.25">
      <c r="B7" s="18" t="s">
        <v>49</v>
      </c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</row>
    <row r="8" spans="2:19" x14ac:dyDescent="0.25">
      <c r="B8" s="20" t="s">
        <v>3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</row>
    <row r="9" spans="2:19" ht="15.75" thickBot="1" x14ac:dyDescent="0.3">
      <c r="D9" s="4"/>
      <c r="E9" s="4"/>
      <c r="F9" s="4"/>
      <c r="G9" s="5"/>
      <c r="H9" s="5"/>
      <c r="I9" s="4"/>
      <c r="J9" s="5"/>
      <c r="R9" s="5"/>
    </row>
    <row r="10" spans="2:19" ht="15.75" x14ac:dyDescent="0.25">
      <c r="B10" s="22" t="s">
        <v>76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4"/>
    </row>
    <row r="11" spans="2:19" ht="15" customHeight="1" x14ac:dyDescent="0.25">
      <c r="B11" s="65" t="s">
        <v>24</v>
      </c>
      <c r="C11" s="83" t="s">
        <v>25</v>
      </c>
      <c r="D11" s="83"/>
      <c r="E11" s="83"/>
      <c r="F11" s="83"/>
      <c r="G11" s="66" t="s">
        <v>26</v>
      </c>
      <c r="H11" s="66"/>
      <c r="I11" s="66"/>
      <c r="J11" s="66"/>
      <c r="K11" s="66"/>
      <c r="L11" s="66"/>
      <c r="M11" s="66"/>
      <c r="N11" s="67"/>
    </row>
    <row r="12" spans="2:19" x14ac:dyDescent="0.25">
      <c r="B12" s="65"/>
      <c r="C12" s="83"/>
      <c r="D12" s="83"/>
      <c r="E12" s="83"/>
      <c r="F12" s="83"/>
      <c r="G12" s="111" t="s">
        <v>27</v>
      </c>
      <c r="H12" s="111"/>
      <c r="I12" s="109" t="s">
        <v>28</v>
      </c>
      <c r="J12" s="109"/>
      <c r="K12" s="109" t="s">
        <v>29</v>
      </c>
      <c r="L12" s="109"/>
      <c r="M12" s="109" t="s">
        <v>30</v>
      </c>
      <c r="N12" s="110"/>
    </row>
    <row r="13" spans="2:19" ht="30" x14ac:dyDescent="0.25">
      <c r="B13" s="65"/>
      <c r="C13" s="83"/>
      <c r="D13" s="83"/>
      <c r="E13" s="83"/>
      <c r="F13" s="83"/>
      <c r="G13" s="23" t="s">
        <v>31</v>
      </c>
      <c r="H13" s="24" t="s">
        <v>32</v>
      </c>
      <c r="I13" s="23" t="s">
        <v>31</v>
      </c>
      <c r="J13" s="24" t="s">
        <v>32</v>
      </c>
      <c r="K13" s="23" t="s">
        <v>31</v>
      </c>
      <c r="L13" s="24" t="s">
        <v>32</v>
      </c>
      <c r="M13" s="23" t="s">
        <v>31</v>
      </c>
      <c r="N13" s="25" t="s">
        <v>32</v>
      </c>
    </row>
    <row r="14" spans="2:19" ht="15" customHeight="1" x14ac:dyDescent="0.25">
      <c r="B14" s="77" t="s">
        <v>33</v>
      </c>
      <c r="C14" s="78" t="s">
        <v>34</v>
      </c>
      <c r="D14" s="78"/>
      <c r="E14" s="78"/>
      <c r="F14" s="78"/>
      <c r="G14" s="43">
        <v>477</v>
      </c>
      <c r="H14" s="44">
        <f>G14*1.2</f>
        <v>572.4</v>
      </c>
      <c r="I14" s="43">
        <v>477</v>
      </c>
      <c r="J14" s="44">
        <f>I14*1.2</f>
        <v>572.4</v>
      </c>
      <c r="K14" s="43">
        <v>477</v>
      </c>
      <c r="L14" s="44">
        <f>K14*1.2</f>
        <v>572.4</v>
      </c>
      <c r="M14" s="43">
        <v>453.15</v>
      </c>
      <c r="N14" s="45">
        <f>M14*1.2</f>
        <v>543.78</v>
      </c>
    </row>
    <row r="15" spans="2:19" ht="15" customHeight="1" x14ac:dyDescent="0.25">
      <c r="B15" s="77"/>
      <c r="C15" s="78" t="s">
        <v>35</v>
      </c>
      <c r="D15" s="78"/>
      <c r="E15" s="78"/>
      <c r="F15" s="78"/>
      <c r="G15" s="43">
        <v>598.5</v>
      </c>
      <c r="H15" s="44">
        <f t="shared" ref="H15:J23" si="0">G15*1.2</f>
        <v>718.19999999999993</v>
      </c>
      <c r="I15" s="43">
        <v>598.5</v>
      </c>
      <c r="J15" s="44">
        <f t="shared" si="0"/>
        <v>718.19999999999993</v>
      </c>
      <c r="K15" s="43">
        <v>598.5</v>
      </c>
      <c r="L15" s="44">
        <f t="shared" ref="L15:L23" si="1">K15*1.2</f>
        <v>718.19999999999993</v>
      </c>
      <c r="M15" s="43">
        <v>568.58000000000004</v>
      </c>
      <c r="N15" s="45">
        <f t="shared" ref="N15:N23" si="2">M15*1.2</f>
        <v>682.29600000000005</v>
      </c>
    </row>
    <row r="16" spans="2:19" ht="15" customHeight="1" x14ac:dyDescent="0.25">
      <c r="B16" s="77"/>
      <c r="C16" s="78" t="s">
        <v>36</v>
      </c>
      <c r="D16" s="78"/>
      <c r="E16" s="78"/>
      <c r="F16" s="78"/>
      <c r="G16" s="43">
        <v>711</v>
      </c>
      <c r="H16" s="44">
        <f t="shared" si="0"/>
        <v>853.19999999999993</v>
      </c>
      <c r="I16" s="43">
        <v>711</v>
      </c>
      <c r="J16" s="44">
        <f t="shared" si="0"/>
        <v>853.19999999999993</v>
      </c>
      <c r="K16" s="43">
        <v>711</v>
      </c>
      <c r="L16" s="44">
        <f t="shared" si="1"/>
        <v>853.19999999999993</v>
      </c>
      <c r="M16" s="43">
        <v>675.45</v>
      </c>
      <c r="N16" s="45">
        <f t="shared" si="2"/>
        <v>810.54000000000008</v>
      </c>
    </row>
    <row r="17" spans="2:15" ht="15" customHeight="1" x14ac:dyDescent="0.25">
      <c r="B17" s="77"/>
      <c r="C17" s="78" t="s">
        <v>37</v>
      </c>
      <c r="D17" s="78"/>
      <c r="E17" s="78"/>
      <c r="F17" s="78"/>
      <c r="G17" s="43">
        <v>733.5</v>
      </c>
      <c r="H17" s="44">
        <f t="shared" ref="H17" si="3">G17*1.2</f>
        <v>880.19999999999993</v>
      </c>
      <c r="I17" s="43">
        <v>733.5</v>
      </c>
      <c r="J17" s="44">
        <f t="shared" ref="J17" si="4">I17*1.2</f>
        <v>880.19999999999993</v>
      </c>
      <c r="K17" s="43">
        <v>733.5</v>
      </c>
      <c r="L17" s="44">
        <f t="shared" ref="L17" si="5">K17*1.2</f>
        <v>880.19999999999993</v>
      </c>
      <c r="M17" s="43">
        <v>696.83</v>
      </c>
      <c r="N17" s="45">
        <f t="shared" ref="N17" si="6">M17*1.2</f>
        <v>836.19600000000003</v>
      </c>
    </row>
    <row r="18" spans="2:15" ht="15" customHeight="1" x14ac:dyDescent="0.25">
      <c r="B18" s="77"/>
      <c r="C18" s="78" t="s">
        <v>54</v>
      </c>
      <c r="D18" s="78"/>
      <c r="E18" s="78"/>
      <c r="F18" s="78"/>
      <c r="G18" s="43">
        <v>612</v>
      </c>
      <c r="H18" s="44">
        <f t="shared" si="0"/>
        <v>734.4</v>
      </c>
      <c r="I18" s="43">
        <v>612</v>
      </c>
      <c r="J18" s="44">
        <f t="shared" si="0"/>
        <v>734.4</v>
      </c>
      <c r="K18" s="43">
        <v>612</v>
      </c>
      <c r="L18" s="44">
        <f t="shared" si="1"/>
        <v>734.4</v>
      </c>
      <c r="M18" s="43">
        <v>581.4</v>
      </c>
      <c r="N18" s="45">
        <f t="shared" si="2"/>
        <v>697.68</v>
      </c>
    </row>
    <row r="19" spans="2:15" ht="15" customHeight="1" x14ac:dyDescent="0.25">
      <c r="B19" s="77" t="s">
        <v>38</v>
      </c>
      <c r="C19" s="78" t="s">
        <v>34</v>
      </c>
      <c r="D19" s="78"/>
      <c r="E19" s="78"/>
      <c r="F19" s="78"/>
      <c r="G19" s="43">
        <v>530</v>
      </c>
      <c r="H19" s="44">
        <f t="shared" si="0"/>
        <v>636</v>
      </c>
      <c r="I19" s="43">
        <v>530</v>
      </c>
      <c r="J19" s="44">
        <f t="shared" si="0"/>
        <v>636</v>
      </c>
      <c r="K19" s="43">
        <v>530</v>
      </c>
      <c r="L19" s="44">
        <f t="shared" si="1"/>
        <v>636</v>
      </c>
      <c r="M19" s="43">
        <v>503.5</v>
      </c>
      <c r="N19" s="45">
        <f t="shared" si="2"/>
        <v>604.19999999999993</v>
      </c>
    </row>
    <row r="20" spans="2:15" ht="15" customHeight="1" x14ac:dyDescent="0.25">
      <c r="B20" s="77"/>
      <c r="C20" s="78" t="s">
        <v>35</v>
      </c>
      <c r="D20" s="78"/>
      <c r="E20" s="78"/>
      <c r="F20" s="78"/>
      <c r="G20" s="43">
        <v>665</v>
      </c>
      <c r="H20" s="44">
        <f t="shared" si="0"/>
        <v>798</v>
      </c>
      <c r="I20" s="43">
        <v>665</v>
      </c>
      <c r="J20" s="44">
        <f t="shared" si="0"/>
        <v>798</v>
      </c>
      <c r="K20" s="43">
        <v>665</v>
      </c>
      <c r="L20" s="44">
        <f t="shared" si="1"/>
        <v>798</v>
      </c>
      <c r="M20" s="43">
        <v>631.75</v>
      </c>
      <c r="N20" s="45">
        <f t="shared" si="2"/>
        <v>758.1</v>
      </c>
    </row>
    <row r="21" spans="2:15" ht="15" customHeight="1" x14ac:dyDescent="0.25">
      <c r="B21" s="77"/>
      <c r="C21" s="78" t="s">
        <v>36</v>
      </c>
      <c r="D21" s="78"/>
      <c r="E21" s="78"/>
      <c r="F21" s="78"/>
      <c r="G21" s="43">
        <v>790</v>
      </c>
      <c r="H21" s="44">
        <f t="shared" si="0"/>
        <v>948</v>
      </c>
      <c r="I21" s="43">
        <v>790</v>
      </c>
      <c r="J21" s="44">
        <f t="shared" si="0"/>
        <v>948</v>
      </c>
      <c r="K21" s="43">
        <v>790</v>
      </c>
      <c r="L21" s="44">
        <f t="shared" si="1"/>
        <v>948</v>
      </c>
      <c r="M21" s="43">
        <v>750.5</v>
      </c>
      <c r="N21" s="45">
        <f t="shared" si="2"/>
        <v>900.6</v>
      </c>
    </row>
    <row r="22" spans="2:15" ht="15" customHeight="1" x14ac:dyDescent="0.25">
      <c r="B22" s="77"/>
      <c r="C22" s="78" t="s">
        <v>37</v>
      </c>
      <c r="D22" s="78"/>
      <c r="E22" s="78"/>
      <c r="F22" s="78"/>
      <c r="G22" s="43">
        <v>815</v>
      </c>
      <c r="H22" s="44">
        <f t="shared" si="0"/>
        <v>978</v>
      </c>
      <c r="I22" s="43">
        <v>815</v>
      </c>
      <c r="J22" s="44">
        <f t="shared" si="0"/>
        <v>978</v>
      </c>
      <c r="K22" s="43">
        <v>815</v>
      </c>
      <c r="L22" s="44">
        <f t="shared" si="1"/>
        <v>978</v>
      </c>
      <c r="M22" s="43">
        <v>774.25</v>
      </c>
      <c r="N22" s="45">
        <f t="shared" si="2"/>
        <v>929.09999999999991</v>
      </c>
    </row>
    <row r="23" spans="2:15" ht="15" customHeight="1" x14ac:dyDescent="0.25">
      <c r="B23" s="77"/>
      <c r="C23" s="78" t="s">
        <v>54</v>
      </c>
      <c r="D23" s="78"/>
      <c r="E23" s="78"/>
      <c r="F23" s="78"/>
      <c r="G23" s="43">
        <v>680</v>
      </c>
      <c r="H23" s="44">
        <f t="shared" si="0"/>
        <v>816</v>
      </c>
      <c r="I23" s="43">
        <v>680</v>
      </c>
      <c r="J23" s="44">
        <f t="shared" si="0"/>
        <v>816</v>
      </c>
      <c r="K23" s="43">
        <v>680</v>
      </c>
      <c r="L23" s="44">
        <f t="shared" si="1"/>
        <v>816</v>
      </c>
      <c r="M23" s="43">
        <v>646</v>
      </c>
      <c r="N23" s="45">
        <f t="shared" si="2"/>
        <v>775.19999999999993</v>
      </c>
    </row>
    <row r="24" spans="2:15" ht="15" customHeight="1" x14ac:dyDescent="0.25">
      <c r="B24" s="107" t="s">
        <v>47</v>
      </c>
      <c r="C24" s="108"/>
      <c r="D24" s="108"/>
      <c r="E24" s="108"/>
      <c r="F24" s="108"/>
      <c r="G24" s="105">
        <v>2</v>
      </c>
      <c r="H24" s="105"/>
      <c r="I24" s="105"/>
      <c r="J24" s="105"/>
      <c r="K24" s="105"/>
      <c r="L24" s="105"/>
      <c r="M24" s="105"/>
      <c r="N24" s="106"/>
    </row>
    <row r="25" spans="2:15" ht="15" customHeight="1" x14ac:dyDescent="0.25">
      <c r="B25" s="107" t="s">
        <v>39</v>
      </c>
      <c r="C25" s="108"/>
      <c r="D25" s="108"/>
      <c r="E25" s="108"/>
      <c r="F25" s="108"/>
      <c r="G25" s="105">
        <v>1.8</v>
      </c>
      <c r="H25" s="105"/>
      <c r="I25" s="105">
        <v>1</v>
      </c>
      <c r="J25" s="105"/>
      <c r="K25" s="105"/>
      <c r="L25" s="105"/>
      <c r="M25" s="105"/>
      <c r="N25" s="106"/>
    </row>
    <row r="26" spans="2:15" ht="15" customHeight="1" x14ac:dyDescent="0.25">
      <c r="B26" s="107" t="s">
        <v>40</v>
      </c>
      <c r="C26" s="108"/>
      <c r="D26" s="108"/>
      <c r="E26" s="108"/>
      <c r="F26" s="108"/>
      <c r="G26" s="105">
        <v>1.5</v>
      </c>
      <c r="H26" s="105"/>
      <c r="I26" s="105">
        <v>1</v>
      </c>
      <c r="J26" s="105"/>
      <c r="K26" s="105"/>
      <c r="L26" s="105"/>
      <c r="M26" s="105"/>
      <c r="N26" s="106"/>
    </row>
    <row r="27" spans="2:15" ht="15" customHeight="1" x14ac:dyDescent="0.25">
      <c r="B27" s="107" t="s">
        <v>41</v>
      </c>
      <c r="C27" s="108"/>
      <c r="D27" s="108"/>
      <c r="E27" s="108"/>
      <c r="F27" s="108"/>
      <c r="G27" s="105">
        <v>2</v>
      </c>
      <c r="H27" s="105"/>
      <c r="I27" s="105">
        <v>1</v>
      </c>
      <c r="J27" s="105"/>
      <c r="K27" s="105"/>
      <c r="L27" s="105"/>
      <c r="M27" s="105"/>
      <c r="N27" s="106"/>
    </row>
    <row r="28" spans="2:15" ht="15" customHeight="1" thickBot="1" x14ac:dyDescent="0.3">
      <c r="B28" s="99" t="s">
        <v>42</v>
      </c>
      <c r="C28" s="100"/>
      <c r="D28" s="100"/>
      <c r="E28" s="100"/>
      <c r="F28" s="101"/>
      <c r="G28" s="102" t="s">
        <v>23</v>
      </c>
      <c r="H28" s="103"/>
      <c r="I28" s="103"/>
      <c r="J28" s="103"/>
      <c r="K28" s="103"/>
      <c r="L28" s="103"/>
      <c r="M28" s="103"/>
      <c r="N28" s="104"/>
    </row>
    <row r="30" spans="2:15" x14ac:dyDescent="0.25">
      <c r="D30" s="4"/>
      <c r="E30" s="4"/>
      <c r="F30" s="4"/>
      <c r="G30" s="5"/>
      <c r="H30" s="5"/>
      <c r="I30" s="5"/>
      <c r="J30" s="4"/>
      <c r="K30" s="5"/>
      <c r="L30" s="5"/>
      <c r="M30" s="5"/>
      <c r="N30" s="5"/>
      <c r="O30" s="5"/>
    </row>
    <row r="31" spans="2:15" x14ac:dyDescent="0.25">
      <c r="D31" s="4"/>
      <c r="E31" s="4"/>
      <c r="F31" s="4"/>
      <c r="G31" s="5"/>
      <c r="H31" s="5"/>
      <c r="I31" s="5"/>
      <c r="J31" s="4"/>
      <c r="K31" s="5"/>
      <c r="L31" s="5"/>
      <c r="M31" s="5"/>
      <c r="N31" s="5"/>
      <c r="O31" s="5"/>
    </row>
  </sheetData>
  <sheetProtection formatCells="0" formatColumns="0" formatRows="0" selectLockedCells="1"/>
  <mergeCells count="30">
    <mergeCell ref="B2:P2"/>
    <mergeCell ref="M12:N12"/>
    <mergeCell ref="B14:B18"/>
    <mergeCell ref="C14:F14"/>
    <mergeCell ref="C15:F15"/>
    <mergeCell ref="C16:F16"/>
    <mergeCell ref="C18:F18"/>
    <mergeCell ref="B11:B13"/>
    <mergeCell ref="C11:F13"/>
    <mergeCell ref="G11:N11"/>
    <mergeCell ref="G12:H12"/>
    <mergeCell ref="I12:J12"/>
    <mergeCell ref="K12:L12"/>
    <mergeCell ref="C17:F17"/>
    <mergeCell ref="B19:B23"/>
    <mergeCell ref="C19:F19"/>
    <mergeCell ref="C20:F20"/>
    <mergeCell ref="C21:F21"/>
    <mergeCell ref="C23:F23"/>
    <mergeCell ref="C22:F22"/>
    <mergeCell ref="B28:F28"/>
    <mergeCell ref="G28:N28"/>
    <mergeCell ref="G24:N24"/>
    <mergeCell ref="B25:F25"/>
    <mergeCell ref="G25:N25"/>
    <mergeCell ref="B26:F26"/>
    <mergeCell ref="G26:N26"/>
    <mergeCell ref="B27:F27"/>
    <mergeCell ref="G27:N27"/>
    <mergeCell ref="B24:F2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7" orientation="landscape" r:id="rId1"/>
  <ignoredErrors>
    <ignoredError sqref="H23 H14:H16 H18:H21 H17 H22 J23 J14:J16 J18:J21 J17 J22 L23 L14:L16 L18:L21 L17 L22 N23 N14:N16 N18:N21 N17 N22" unlockedFormula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B4"/>
  <sheetViews>
    <sheetView workbookViewId="0">
      <selection activeCell="B5" sqref="B5"/>
    </sheetView>
  </sheetViews>
  <sheetFormatPr baseColWidth="10" defaultColWidth="11.42578125" defaultRowHeight="15" x14ac:dyDescent="0.25"/>
  <cols>
    <col min="2" max="2" width="20" bestFit="1" customWidth="1"/>
  </cols>
  <sheetData>
    <row r="2" spans="2:2" x14ac:dyDescent="0.25">
      <c r="B2" t="s">
        <v>43</v>
      </c>
    </row>
    <row r="3" spans="2:2" x14ac:dyDescent="0.25">
      <c r="B3" t="s">
        <v>44</v>
      </c>
    </row>
    <row r="4" spans="2:2" x14ac:dyDescent="0.25">
      <c r="B4" t="s">
        <v>45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3822541-043c-4f2f-9456-67907ca61fab">
      <Terms xmlns="http://schemas.microsoft.com/office/infopath/2007/PartnerControls"/>
    </lcf76f155ced4ddcb4097134ff3c332f>
    <TaxCatchAll xmlns="2b3aa35f-9d56-4537-aafd-f4ab86852cce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6A2BDA4081A9B4AAD1F68C97670CF63" ma:contentTypeVersion="11" ma:contentTypeDescription="Create a new document." ma:contentTypeScope="" ma:versionID="313a918880b589b7f72dca5668e4fa4e">
  <xsd:schema xmlns:xsd="http://www.w3.org/2001/XMLSchema" xmlns:xs="http://www.w3.org/2001/XMLSchema" xmlns:p="http://schemas.microsoft.com/office/2006/metadata/properties" xmlns:ns2="e3822541-043c-4f2f-9456-67907ca61fab" xmlns:ns3="2b3aa35f-9d56-4537-aafd-f4ab86852cce" targetNamespace="http://schemas.microsoft.com/office/2006/metadata/properties" ma:root="true" ma:fieldsID="1b1926b527ccc769fe9bdbbfcd493892" ns2:_="" ns3:_="">
    <xsd:import namespace="e3822541-043c-4f2f-9456-67907ca61fab"/>
    <xsd:import namespace="2b3aa35f-9d56-4537-aafd-f4ab86852c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822541-043c-4f2f-9456-67907ca61fa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02f24f42-9c4c-4a1a-849a-23da61009c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3aa35f-9d56-4537-aafd-f4ab86852cc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72d7f1f7-39ab-4dea-bc33-59d3359b112c}" ma:internalName="TaxCatchAll" ma:showField="CatchAllData" ma:web="2b3aa35f-9d56-4537-aafd-f4ab86852c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F89AF66-D463-41F3-8CF1-EE085B7C19A2}">
  <ds:schemaRefs>
    <ds:schemaRef ds:uri="http://purl.org/dc/dcmitype/"/>
    <ds:schemaRef ds:uri="http://purl.org/dc/elements/1.1/"/>
    <ds:schemaRef ds:uri="http://schemas.openxmlformats.org/package/2006/metadata/core-properties"/>
    <ds:schemaRef ds:uri="e3822541-043c-4f2f-9456-67907ca61fab"/>
    <ds:schemaRef ds:uri="2b3aa35f-9d56-4537-aafd-f4ab86852cce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C41E324-2C7E-45C3-AF8E-0B5A9A61B4E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3822541-043c-4f2f-9456-67907ca61fab"/>
    <ds:schemaRef ds:uri="2b3aa35f-9d56-4537-aafd-f4ab86852c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889FFF4-86DD-477C-916E-B2A2777F91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Lot 2 - TOIP - CISCO</vt:lpstr>
      <vt:lpstr>Lot 2 - Maintenance - CISCO</vt:lpstr>
      <vt:lpstr>Lot 2 - TOIP - Catalogues</vt:lpstr>
      <vt:lpstr>Lot 1 - Prestations</vt:lpstr>
      <vt:lpstr>Données listes déroulantes</vt:lpstr>
      <vt:lpstr>'Lot 1 - Prestations'!Zone_d_impression</vt:lpstr>
      <vt:lpstr>'Lot 2 - Maintenance - CISCO'!Zone_d_impression</vt:lpstr>
      <vt:lpstr>'Lot 2 - TOIP - Catalogues'!Zone_d_impression</vt:lpstr>
      <vt:lpstr>'Lot 2 - TOIP - CISCO'!Zone_d_impression</vt:lpstr>
    </vt:vector>
  </TitlesOfParts>
  <Manager/>
  <Company>CHU de Bordeaux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LACAUSSADE  Frederic</dc:creator>
  <cp:keywords/>
  <dc:description/>
  <cp:lastModifiedBy>Anaïs MAUREL-SEGALA</cp:lastModifiedBy>
  <cp:revision/>
  <dcterms:created xsi:type="dcterms:W3CDTF">2012-05-07T11:50:28Z</dcterms:created>
  <dcterms:modified xsi:type="dcterms:W3CDTF">2025-04-09T09:57:04Z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0x01010006A2BDA4081A9B4AAD1F68C97670CF63</vt:lpwstr>
  </property>
  <property fmtid="{D5CDD505-2E9C-101B-9397-08002B2CF9AE}" pid="3" name="MediaServiceImageTags">
    <vt:lpwstr/>
  </property>
</Properties>
</file>