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53" documentId="11_D9FBA37E5507980EDE0B630A498EAB00F1E99CEC" xr6:coauthVersionLast="47" xr6:coauthVersionMax="47" xr10:uidLastSave="{7E064041-0C6F-48CE-BB81-924E4B5BB491}"/>
  <bookViews>
    <workbookView xWindow="28680" yWindow="-120" windowWidth="29040" windowHeight="15720" xr2:uid="{00000000-000D-0000-FFFF-FFFF00000000}"/>
  </bookViews>
  <sheets>
    <sheet name="Lot 7 Formations Inter" sheetId="2" r:id="rId1"/>
    <sheet name="Lot 7 Formations Intra" sheetId="3" r:id="rId2"/>
  </sheets>
  <definedNames>
    <definedName name="Prix_moyen_Service_Desk_localisé___Proximité">#REF!</definedName>
    <definedName name="_xlnm.Print_Area" localSheetId="1">'Lot 7 Formations Intra'!$A$1:$J$135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9" i="3"/>
  <c r="I43" i="3"/>
  <c r="I45" i="3"/>
  <c r="I46" i="3"/>
  <c r="I47" i="3"/>
  <c r="I48" i="3"/>
  <c r="I49" i="3"/>
  <c r="I50" i="3"/>
  <c r="I52" i="3"/>
  <c r="I53" i="3"/>
  <c r="I54" i="3"/>
  <c r="I55" i="3"/>
  <c r="I64" i="3"/>
  <c r="I65" i="3"/>
  <c r="I66" i="3"/>
  <c r="I68" i="3"/>
  <c r="I69" i="3"/>
  <c r="I70" i="3"/>
  <c r="I77" i="3"/>
  <c r="I78" i="3"/>
  <c r="I79" i="3"/>
  <c r="I80" i="3"/>
  <c r="I81" i="3"/>
  <c r="I82" i="3"/>
  <c r="I83" i="3"/>
  <c r="I84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107" i="3"/>
  <c r="I109" i="3"/>
  <c r="I114" i="3"/>
  <c r="I115" i="3"/>
  <c r="I116" i="3"/>
  <c r="I119" i="3"/>
  <c r="I128" i="3"/>
  <c r="I129" i="3"/>
  <c r="I22" i="3"/>
</calcChain>
</file>

<file path=xl/sharedStrings.xml><?xml version="1.0" encoding="utf-8"?>
<sst xmlns="http://schemas.openxmlformats.org/spreadsheetml/2006/main" count="963" uniqueCount="273">
  <si>
    <t>Accord-Cadre "Prestations et formations spécialisées de cybersécurité"</t>
  </si>
  <si>
    <t>2024_AOO_PRESTACYB</t>
  </si>
  <si>
    <t>oui</t>
  </si>
  <si>
    <t>non</t>
  </si>
  <si>
    <t>Indiquer les tarifs dans toutes les cellules en BLEU</t>
  </si>
  <si>
    <t>Indiquer la durée dans toutes les celules en VERT (nombre entier)</t>
  </si>
  <si>
    <t>Indiquer le pourcentage de remise dans toutes les cellules en ORANGE</t>
  </si>
  <si>
    <t>Indiquer si la formation est certifiante au moyen du menu déroulant dans les cellules en VIOLET</t>
  </si>
  <si>
    <t>Taux de remise sur les prix publics de formations  inter-établissements</t>
  </si>
  <si>
    <t>Quantité</t>
  </si>
  <si>
    <t>Technologie</t>
  </si>
  <si>
    <t>Titre de la formation</t>
  </si>
  <si>
    <t>Code de la formation</t>
  </si>
  <si>
    <t>Durée du cours (en jours)</t>
  </si>
  <si>
    <t>Tarif public € HT par participant et par session</t>
  </si>
  <si>
    <t>Remise %</t>
  </si>
  <si>
    <t>Tarif remisé € HT par participant et par session</t>
  </si>
  <si>
    <t>Tarif remisé € TTC par participant et par session</t>
  </si>
  <si>
    <t>Certification ?</t>
  </si>
  <si>
    <t>Tarif € HT pour présentation ou représensation à la certification</t>
  </si>
  <si>
    <t>Tarif € TTC pour présentation ou représensation à la certification</t>
  </si>
  <si>
    <t>Editeur</t>
  </si>
  <si>
    <t>AWS | Ingénierie sécurité sur Amazon Web Services</t>
  </si>
  <si>
    <t>MOD_20241032</t>
  </si>
  <si>
    <t>CISCO SESA | Sécuriser les emails avec Cisco Email Security Appliance</t>
  </si>
  <si>
    <t>MOD_20251396</t>
  </si>
  <si>
    <t>CISCO SFWIPA | Sécuriser les réseaux avec les IPS de dernière génération Cisco Firepower</t>
  </si>
  <si>
    <t>MOD_20251398</t>
  </si>
  <si>
    <t>CISCO SFWIPF | Sécuriser les réseaux avec les firewalls de dernière génération Cisco Firepower</t>
  </si>
  <si>
    <t>MOD_20251397</t>
  </si>
  <si>
    <t xml:space="preserve">CISCO SISE | Implémenter et configurer Cisco Identity Services Engine </t>
  </si>
  <si>
    <t>MOD_20251349</t>
  </si>
  <si>
    <t>CISCO SWSA | Sécuriser le Web avec Cisco Web Securiy Appliance</t>
  </si>
  <si>
    <t>MOD_20251395</t>
  </si>
  <si>
    <t>CompTIA CASP +/ CompTIA Security X: Praticien avancé en cybersécurité</t>
  </si>
  <si>
    <t>MOD_20251352</t>
  </si>
  <si>
    <t>CompTIA CYSA + | Prévention, détection et suppression des menaces de cybersécurité</t>
  </si>
  <si>
    <t>MOD_20251399</t>
  </si>
  <si>
    <t>CompTIA S+ | les bases de la cybersécurité</t>
  </si>
  <si>
    <t>MOD_20251400</t>
  </si>
  <si>
    <t>CompTIA server + | Administration, sécurisation et dépannage des serveurs</t>
  </si>
  <si>
    <t>MOD_20251351</t>
  </si>
  <si>
    <t>FORTINET | NSE4 : FortiGate Administrator</t>
  </si>
  <si>
    <t xml:space="preserve">MOD_20251414 </t>
  </si>
  <si>
    <t>FORTINET | NSE6 : FortiAuthenticator</t>
  </si>
  <si>
    <t>MOD_20251420</t>
  </si>
  <si>
    <t>FORTINET | NSE6 : FortiWeb</t>
  </si>
  <si>
    <t>MOD_20251419</t>
  </si>
  <si>
    <t>FORTINET | NSE7 : Entreprise Firewall</t>
  </si>
  <si>
    <t>MOD_20251417</t>
  </si>
  <si>
    <t>FORTINET | NSE7 : SD-WAN</t>
  </si>
  <si>
    <t xml:space="preserve">MOD_20251418 </t>
  </si>
  <si>
    <t>FORTINET |NSE5 : FortiAnalyzer Administrator</t>
  </si>
  <si>
    <t>MOD_20251415</t>
  </si>
  <si>
    <t>FORTINET |NSE5 : FortiManager Administrator</t>
  </si>
  <si>
    <t>MOD_20251416</t>
  </si>
  <si>
    <t>Palo Alto Networks | Inititiation</t>
  </si>
  <si>
    <t>MOD_20251394</t>
  </si>
  <si>
    <t>Palo Alto Networks| Firewall Essentials: Configuration and Management</t>
  </si>
  <si>
    <t>MOD_20251366</t>
  </si>
  <si>
    <t>Splunk | Analyse des données opérationnelles</t>
  </si>
  <si>
    <t>MOD_20251350</t>
  </si>
  <si>
    <t>Splunk | IT Service Intelligence</t>
  </si>
  <si>
    <t>MOD_20251360</t>
  </si>
  <si>
    <t>Splunk | Niveau avancé - Clustering</t>
  </si>
  <si>
    <t>MOD_20251361</t>
  </si>
  <si>
    <t>Gouvernance</t>
  </si>
  <si>
    <t>Lead Cybersecurity Manager | Certification</t>
  </si>
  <si>
    <t>MOD_20251337</t>
  </si>
  <si>
    <t xml:space="preserve">Gouvernance de la sécurité de l'information </t>
  </si>
  <si>
    <t>MOD_20251364</t>
  </si>
  <si>
    <t>ISO 31000 Foundation | Certification</t>
  </si>
  <si>
    <t>MOD_2023905</t>
  </si>
  <si>
    <t>ISO 31000 Lead Risk Manager | Certification</t>
  </si>
  <si>
    <t>MOD_2023907</t>
  </si>
  <si>
    <t>ISO 31000 Risk Manager | Certification</t>
  </si>
  <si>
    <t>MOD_2023906</t>
  </si>
  <si>
    <t>ISO 38500 Foundation | Certification</t>
  </si>
  <si>
    <t>MOD_20251421</t>
  </si>
  <si>
    <t>ISO 38500 IT Corporate Governance Manager| Certification</t>
  </si>
  <si>
    <t>MOD_20251422</t>
  </si>
  <si>
    <t>ISO 38500 Lead IT Corporate Governance Manager | Certification</t>
  </si>
  <si>
    <t>MOD_20251423</t>
  </si>
  <si>
    <t>La cybersécurité et la blockchain</t>
  </si>
  <si>
    <t>MOD_20251362</t>
  </si>
  <si>
    <t>TOGAF® Enterprise Architecture Course - Foundation and Practitioner Combined</t>
  </si>
  <si>
    <t>MOD_2023881</t>
  </si>
  <si>
    <t>ISO 37001 | Foundation</t>
  </si>
  <si>
    <t>MOD_20251424</t>
  </si>
  <si>
    <t>ISO 37001 | Lead Implementer</t>
  </si>
  <si>
    <t>MOD_20251425</t>
  </si>
  <si>
    <t>ISO 37001 | Lead Auditor</t>
  </si>
  <si>
    <t>MOD_20251426</t>
  </si>
  <si>
    <t>Les fondamentaux de la cybersécurité - ESMS</t>
  </si>
  <si>
    <t>MOD_20251345</t>
  </si>
  <si>
    <t>S'acculturer à la cybersécurité - ESMS</t>
  </si>
  <si>
    <t>MOD_20251353</t>
  </si>
  <si>
    <t>Juridique - RGPD et DPO</t>
  </si>
  <si>
    <t>Protection des données personnelles : mise en conformité</t>
  </si>
  <si>
    <t>1 jour</t>
  </si>
  <si>
    <t>DPO (DPD) : désignation, rôle et missions du délégué à la protection des données personnelles</t>
  </si>
  <si>
    <t>DPO (DPD) : piloter la protection des données personnelles de l'entreprise</t>
  </si>
  <si>
    <t>Cybersécurité et traitement de données personnelles</t>
  </si>
  <si>
    <t>Droit des contrats et protection des données personnelles</t>
  </si>
  <si>
    <t>Traitement des données personnelles : collecte, exploitation et conservation</t>
  </si>
  <si>
    <t>Parcours Délégué à la protection des données personnelles (DPO/DPD)</t>
  </si>
  <si>
    <t>5 jours</t>
  </si>
  <si>
    <t>Compétences du DPO (CNIL) | Certification</t>
  </si>
  <si>
    <t>MOD_20251405</t>
  </si>
  <si>
    <t>Data Protection Officer| Certification</t>
  </si>
  <si>
    <t>MOD_20251404</t>
  </si>
  <si>
    <t>DORA Lead Manager | Certification</t>
  </si>
  <si>
    <t>MOD_20251389</t>
  </si>
  <si>
    <t>Ethique du numérique | Les fondamentaux</t>
  </si>
  <si>
    <t>MOD_20241180</t>
  </si>
  <si>
    <t>GDPR Foundation | Certification</t>
  </si>
  <si>
    <t>MOD_20251403</t>
  </si>
  <si>
    <t>ISO 27701 Lead Auditor | Certification</t>
  </si>
  <si>
    <t>MOD_20251402</t>
  </si>
  <si>
    <t>ISO 27701 Lead Implementer | Certification</t>
  </si>
  <si>
    <t>MOD_20251401</t>
  </si>
  <si>
    <t>RGPD | Les fondamentaux</t>
  </si>
  <si>
    <t>MOD_20241179</t>
  </si>
  <si>
    <t>Construire et mettre en œuvre sa démarche de mise en conformité RGPD pour les organismes du secteur de la santé - ESMS</t>
  </si>
  <si>
    <t>MOD_20251357</t>
  </si>
  <si>
    <t>Les fondamentaux du RGPD pour les organismes du secteur de la santé - ESMS</t>
  </si>
  <si>
    <t>MOD_20251356</t>
  </si>
  <si>
    <t>Normes et Méthodes</t>
  </si>
  <si>
    <t>Apport de l'IA dans la cybersécurité</t>
  </si>
  <si>
    <t>MOD_20251377</t>
  </si>
  <si>
    <t>Cybersécurité : conformité et évolution des normes</t>
  </si>
  <si>
    <t>MOD_20251363</t>
  </si>
  <si>
    <t>Chief Information Security Officer (CISO) | Certification</t>
  </si>
  <si>
    <t>MOD_20251333</t>
  </si>
  <si>
    <t>ISO 15288 | Introduction à l'ingénierie Système</t>
  </si>
  <si>
    <t>MOD_20241148</t>
  </si>
  <si>
    <t>ISO 19011 | Lignes directrices pour l'audit des systèmes de management</t>
  </si>
  <si>
    <t>1AUM</t>
  </si>
  <si>
    <t>ISO 20000  IT Service Management System Foundation |Certification</t>
  </si>
  <si>
    <t>MOD_20251392</t>
  </si>
  <si>
    <t>ISO 22301 Foundation |Business Continuity Management System |Certification</t>
  </si>
  <si>
    <t>MOD_20251382</t>
  </si>
  <si>
    <t>ISO 22301 Lead Auditor  Business Continuity Management System | Certification</t>
  </si>
  <si>
    <t>MOD_20251384</t>
  </si>
  <si>
    <t>ISO 22301 Lead Implementer Business Continuity Management System | Certification</t>
  </si>
  <si>
    <t>MOD_20251386</t>
  </si>
  <si>
    <t>ISO 27001 - Foundation | Certification</t>
  </si>
  <si>
    <t>4IFD</t>
  </si>
  <si>
    <t>ISO 27001 | Introduction</t>
  </si>
  <si>
    <t>4INT</t>
  </si>
  <si>
    <t>ISO 27001 Lead Auditor | Certification</t>
  </si>
  <si>
    <t>MOD_2023529</t>
  </si>
  <si>
    <t>ISO 27001 Lead Implementer | Certification</t>
  </si>
  <si>
    <t>MOD_2023530</t>
  </si>
  <si>
    <t>ISO 27002 Foundation | Certification</t>
  </si>
  <si>
    <t>MOD_20251329</t>
  </si>
  <si>
    <t>ISO 27002 Lead Manager | Certification</t>
  </si>
  <si>
    <t>MOD_20251332</t>
  </si>
  <si>
    <t>ISO 27002 Manager | Certification</t>
  </si>
  <si>
    <t>MOD_20251331</t>
  </si>
  <si>
    <t>ISO 27005 Foundation | Certification</t>
  </si>
  <si>
    <t>MOD_20251334</t>
  </si>
  <si>
    <t>ISO 27005 Risk Manager | Certification</t>
  </si>
  <si>
    <t>MOD_2023531</t>
  </si>
  <si>
    <t>ISO 27035 Foundation | Certification</t>
  </si>
  <si>
    <t>MOD_20251335</t>
  </si>
  <si>
    <t>ISO 42001 Foundation | Certification</t>
  </si>
  <si>
    <t>MOD_20251408</t>
  </si>
  <si>
    <t>ISO 42001 Lead Auditor | Certification</t>
  </si>
  <si>
    <t>MOD_20251412</t>
  </si>
  <si>
    <t>ISO 42001 Lead Implementer | Certification</t>
  </si>
  <si>
    <t>MOD_20251410</t>
  </si>
  <si>
    <t>NIS 2 Directive Lead Implementer | Certification</t>
  </si>
  <si>
    <t>MOD_20251375</t>
  </si>
  <si>
    <t>Risk Manager | Méthode EBIOS</t>
  </si>
  <si>
    <t>MOD_2023538</t>
  </si>
  <si>
    <t>Analyser les risques avec la méthode EBIOS RM - ESMS</t>
  </si>
  <si>
    <t>MOD_20251344</t>
  </si>
  <si>
    <t>Animer un exercice de gestion de crise de cyber sécurité - "Niveau Débutant" - ESMS</t>
  </si>
  <si>
    <t>MOD_20251354</t>
  </si>
  <si>
    <t>Animer un exercice de gestion de crise de cyber sécurité - "Niveau Intermédiaire" - ESMS</t>
  </si>
  <si>
    <t>MOD_20251355</t>
  </si>
  <si>
    <t>Mettre en œuvre un Système de Management de la Sécurité de l'Information - ESMS</t>
  </si>
  <si>
    <t>MOD_20251346</t>
  </si>
  <si>
    <t>Piloter un projet de certification HDS - ESMS</t>
  </si>
  <si>
    <t>MOD_20251347</t>
  </si>
  <si>
    <t>Piloter un projet de certification ISO 27001_ESMS</t>
  </si>
  <si>
    <t>MOD_20251348</t>
  </si>
  <si>
    <t>Sécurité Défensive</t>
  </si>
  <si>
    <t>Analyse Forensic</t>
  </si>
  <si>
    <t>MOD_20251365</t>
  </si>
  <si>
    <t>Analyse Forensic et réponse à incidents de sécurité</t>
  </si>
  <si>
    <t>MOD_20251367</t>
  </si>
  <si>
    <t>Analyste SOC (Security Operation Center)</t>
  </si>
  <si>
    <t>MOD_2023528</t>
  </si>
  <si>
    <t>Big Data | Sécurité des données</t>
  </si>
  <si>
    <t>MOD_20251378</t>
  </si>
  <si>
    <t xml:space="preserve">
Computer Forensics | Foundation</t>
  </si>
  <si>
    <t>MOD_20251340</t>
  </si>
  <si>
    <t>Fondements de la Sécurité Applicative</t>
  </si>
  <si>
    <t>MOD_2023804</t>
  </si>
  <si>
    <t>Forensics réseaux</t>
  </si>
  <si>
    <t>MOD_20251370</t>
  </si>
  <si>
    <t>Forensics Windows</t>
  </si>
  <si>
    <t>MOD_20251371</t>
  </si>
  <si>
    <t>Hacking éthique et sécurité - Niveau 1</t>
  </si>
  <si>
    <t>MOD_2023802</t>
  </si>
  <si>
    <t>ISO 27035 Lead Incident Manager | Certification</t>
  </si>
  <si>
    <t>MOD_20251336</t>
  </si>
  <si>
    <t>Lead Cloud Security Manager | Certification</t>
  </si>
  <si>
    <t>MOD_20251338</t>
  </si>
  <si>
    <t>Lead Forensics Examiner</t>
  </si>
  <si>
    <t>MOD_20251341</t>
  </si>
  <si>
    <t>Cybersécurité | Les fondamentaux</t>
  </si>
  <si>
    <t>MOD_20251380</t>
  </si>
  <si>
    <t>Parcours introductif à la cybersécurité</t>
  </si>
  <si>
    <t>MOD_2023532</t>
  </si>
  <si>
    <t>Sécurité | Préparation à la certification CISSP</t>
  </si>
  <si>
    <t>MOD_2023709</t>
  </si>
  <si>
    <t>Sécurité | Détection, identification et éradication de Malwares</t>
  </si>
  <si>
    <t>MOD_20251369</t>
  </si>
  <si>
    <t>Sécurité des environnement cloud</t>
  </si>
  <si>
    <t>MOD_20251390</t>
  </si>
  <si>
    <t>Sécurité des réseaux</t>
  </si>
  <si>
    <t>MOD_20251372</t>
  </si>
  <si>
    <t xml:space="preserve">Sécurité des systèmes d'exploitation et des réseaux </t>
  </si>
  <si>
    <t>MOD_20251368</t>
  </si>
  <si>
    <t>Sécurité du cloud</t>
  </si>
  <si>
    <t>MOD_20251374</t>
  </si>
  <si>
    <t>Sensibilisation à la Sécurité Applicative</t>
  </si>
  <si>
    <t>MOD_2023805</t>
  </si>
  <si>
    <t>Wireshark</t>
  </si>
  <si>
    <t>MOD_20251391</t>
  </si>
  <si>
    <t>Sécurité Offensive</t>
  </si>
  <si>
    <t>Ethical Hacking V13</t>
  </si>
  <si>
    <t>MOD_20251376</t>
  </si>
  <si>
    <t>Lead Ethical Hacker | Certification</t>
  </si>
  <si>
    <t>MOD_20251379</t>
  </si>
  <si>
    <t>OWASP | Sécurité des applications Web</t>
  </si>
  <si>
    <t>MOD_20241147</t>
  </si>
  <si>
    <t>Sécurité des applications</t>
  </si>
  <si>
    <t>MOD_2023533</t>
  </si>
  <si>
    <t>Techniques de hacking</t>
  </si>
  <si>
    <t>MOD_20251381</t>
  </si>
  <si>
    <t>Test d'intrusion</t>
  </si>
  <si>
    <t>MOD_20251383</t>
  </si>
  <si>
    <t>Test d'intrusion des objets connectés IOT</t>
  </si>
  <si>
    <t>MOD_20251387</t>
  </si>
  <si>
    <t>Test d'intrusion et développement d'exploitations</t>
  </si>
  <si>
    <t>MOD_20251385</t>
  </si>
  <si>
    <t>Test d'intusion des serveurs et des applications web</t>
  </si>
  <si>
    <t>MOD_20251388</t>
  </si>
  <si>
    <t>Catalogue de prestations pour des formations  spécifiques ou adaptées dans les locaux du bénéficiaire</t>
  </si>
  <si>
    <t>Prestation</t>
  </si>
  <si>
    <t>Tarif € HT par jour</t>
  </si>
  <si>
    <t>Tarif € TTC par jour</t>
  </si>
  <si>
    <t>Journée de prestation de formation sur mesure en intra-établissement pour un groupe de 10 stagiaires maximum</t>
  </si>
  <si>
    <t>Surcoût par stagiaire supplémentaire dans la limite de 15 stagiaires par jour</t>
  </si>
  <si>
    <t>Tarif € HT par cours et par jour</t>
  </si>
  <si>
    <t>Tarif € TTC par cours et par jour</t>
  </si>
  <si>
    <t>Cours en e-learning sur mesure</t>
  </si>
  <si>
    <t>Cours en e-learning sur étagère</t>
  </si>
  <si>
    <t>Catalogue des formations intra-établissement dans les locaux du bénéficiaire (10 stagiaires maximum)</t>
  </si>
  <si>
    <t>Durée du cours</t>
  </si>
  <si>
    <t>Tarif € HT par session de 10 stagiaires</t>
  </si>
  <si>
    <t>Tarif €TTC par session de 10 stagiaires</t>
  </si>
  <si>
    <t>Certification</t>
  </si>
  <si>
    <t>Tarif €TTC pour présentation à la certification de 10 stagiaires</t>
  </si>
  <si>
    <t>Tarif € HT pour présentation à la certification de 10 stagiaires</t>
  </si>
  <si>
    <t>Droits des contrats et protection des données personnelles</t>
  </si>
  <si>
    <t>Parcours délégué à la protection des données personnelles (DPO/DPD)</t>
  </si>
  <si>
    <t xml:space="preserve">Traitement des donnnées personnelles </t>
  </si>
  <si>
    <t>Test d'intrusion des serveurs et des applications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</si>
</sst>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i/>
      <sz val="12"/>
      <color indexed="8"/>
      <name val="Calibri"/>
      <family val="2"/>
    </font>
    <font>
      <sz val="10"/>
      <color indexed="8"/>
      <name val="Calibri"/>
      <family val="2"/>
    </font>
    <font>
      <b/>
      <sz val="12"/>
      <color indexed="9"/>
      <name val="Calibri"/>
      <family val="2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2"/>
      <color indexed="8"/>
      <name val="Arial"/>
      <family val="2"/>
    </font>
    <font>
      <sz val="10"/>
      <color indexed="8"/>
      <name val="Arial"/>
      <family val="2"/>
    </font>
    <font>
      <b/>
      <sz val="12"/>
      <color indexed="9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1" fontId="0" fillId="2" borderId="4" xfId="0" applyNumberFormat="1" applyFill="1" applyBorder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1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7" borderId="4" xfId="0" applyNumberFormat="1" applyFont="1" applyFill="1" applyBorder="1" applyAlignment="1" applyProtection="1">
      <alignment horizontal="center" vertical="center"/>
      <protection locked="0"/>
    </xf>
    <xf numFmtId="10" fontId="11" fillId="6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3" fillId="0" borderId="0" xfId="0" applyFont="1"/>
    <xf numFmtId="0" fontId="9" fillId="4" borderId="6" xfId="0" applyFont="1" applyFill="1" applyBorder="1" applyAlignment="1">
      <alignment horizontal="center" vertical="center" wrapText="1"/>
    </xf>
    <xf numFmtId="164" fontId="8" fillId="7" borderId="6" xfId="0" applyNumberFormat="1" applyFont="1" applyFill="1" applyBorder="1" applyAlignment="1" applyProtection="1">
      <alignment horizontal="center" vertical="center"/>
      <protection locked="0"/>
    </xf>
    <xf numFmtId="0" fontId="13" fillId="7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0" fillId="7" borderId="0" xfId="0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0</xdr:rowOff>
    </xdr:from>
    <xdr:to>
      <xdr:col>1</xdr:col>
      <xdr:colOff>592455</xdr:colOff>
      <xdr:row>0</xdr:row>
      <xdr:rowOff>567690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D224DF8E-9880-438A-8571-EF4B66C80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" y="0"/>
          <a:ext cx="1255395" cy="567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567690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BEFBA3A-5E8D-45BD-A87C-5CD8BC0D6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6"/>
  <sheetViews>
    <sheetView tabSelected="1" view="pageBreakPreview" topLeftCell="A3" zoomScale="60" zoomScaleNormal="70" workbookViewId="0">
      <pane xSplit="4" ySplit="9" topLeftCell="E108" activePane="bottomRight" state="frozen"/>
      <selection pane="topRight" activeCell="E3" sqref="E3"/>
      <selection pane="bottomLeft" activeCell="A12" sqref="A12"/>
      <selection pane="bottomRight" activeCell="D124" sqref="D124"/>
    </sheetView>
  </sheetViews>
  <sheetFormatPr baseColWidth="10" defaultColWidth="11.44140625" defaultRowHeight="13.8" x14ac:dyDescent="0.25"/>
  <cols>
    <col min="1" max="1" width="11.44140625" style="17"/>
    <col min="2" max="2" width="22.5546875" style="17" customWidth="1"/>
    <col min="3" max="3" width="41.44140625" style="17" customWidth="1"/>
    <col min="4" max="4" width="51.33203125" style="17" customWidth="1"/>
    <col min="5" max="5" width="34.44140625" style="17" customWidth="1"/>
    <col min="6" max="13" width="20.6640625" style="17" customWidth="1"/>
    <col min="14" max="14" width="11.44140625" style="17"/>
    <col min="15" max="15" width="0" style="17" hidden="1" customWidth="1"/>
    <col min="16" max="16384" width="11.44140625" style="17"/>
  </cols>
  <sheetData>
    <row r="1" spans="1:15" ht="46.5" customHeight="1" x14ac:dyDescent="0.25"/>
    <row r="2" spans="1:15" x14ac:dyDescent="0.25">
      <c r="D2" s="18" t="s">
        <v>0</v>
      </c>
      <c r="E2" s="19"/>
    </row>
    <row r="3" spans="1:15" x14ac:dyDescent="0.25">
      <c r="D3" s="18" t="s">
        <v>1</v>
      </c>
      <c r="E3" s="19"/>
      <c r="O3" s="17" t="s">
        <v>2</v>
      </c>
    </row>
    <row r="4" spans="1:15" x14ac:dyDescent="0.25">
      <c r="D4" s="20"/>
      <c r="E4" s="21"/>
      <c r="O4" s="17" t="s">
        <v>3</v>
      </c>
    </row>
    <row r="5" spans="1:15" x14ac:dyDescent="0.25">
      <c r="D5" s="37" t="s">
        <v>4</v>
      </c>
      <c r="E5" s="37"/>
    </row>
    <row r="6" spans="1:15" ht="15" x14ac:dyDescent="0.25">
      <c r="B6" s="5"/>
      <c r="C6" s="5"/>
      <c r="D6" s="38" t="s">
        <v>5</v>
      </c>
      <c r="E6" s="38"/>
      <c r="F6" s="21"/>
      <c r="G6" s="21"/>
      <c r="H6" s="21"/>
      <c r="I6" s="21"/>
      <c r="J6" s="21"/>
      <c r="K6" s="21"/>
      <c r="L6" s="21"/>
      <c r="M6" s="21"/>
      <c r="N6" s="5"/>
      <c r="O6" s="5"/>
    </row>
    <row r="7" spans="1:15" ht="15.6" x14ac:dyDescent="0.25">
      <c r="B7" s="5"/>
      <c r="C7" s="5"/>
      <c r="D7" s="39" t="s">
        <v>6</v>
      </c>
      <c r="E7" s="39"/>
      <c r="F7" s="22"/>
      <c r="G7" s="21"/>
      <c r="H7" s="21"/>
      <c r="I7" s="21"/>
      <c r="J7" s="21"/>
      <c r="K7" s="21"/>
      <c r="L7" s="21"/>
      <c r="M7" s="21"/>
      <c r="N7" s="5"/>
      <c r="O7" s="5"/>
    </row>
    <row r="8" spans="1:15" ht="15.6" x14ac:dyDescent="0.25">
      <c r="B8" s="5"/>
      <c r="C8" s="5"/>
      <c r="D8" s="40" t="s">
        <v>7</v>
      </c>
      <c r="E8" s="40"/>
      <c r="F8" s="22"/>
      <c r="G8" s="21"/>
      <c r="H8" s="21"/>
      <c r="I8" s="21"/>
      <c r="J8" s="21"/>
      <c r="K8" s="21"/>
      <c r="L8" s="21"/>
      <c r="M8" s="21"/>
      <c r="N8" s="5"/>
      <c r="O8" s="5"/>
    </row>
    <row r="9" spans="1:15" s="19" customFormat="1" x14ac:dyDescent="0.25">
      <c r="B9" s="17"/>
      <c r="C9" s="17"/>
      <c r="D9" s="34"/>
      <c r="E9" s="34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s="19" customFormat="1" ht="43.5" customHeight="1" x14ac:dyDescent="0.3">
      <c r="D10" s="41" t="s">
        <v>8</v>
      </c>
      <c r="E10" s="42"/>
    </row>
    <row r="11" spans="1:15" s="19" customFormat="1" ht="55.2" x14ac:dyDescent="0.3">
      <c r="A11" s="23" t="s">
        <v>9</v>
      </c>
      <c r="B11" s="23" t="s">
        <v>10</v>
      </c>
      <c r="C11" s="24" t="s">
        <v>11</v>
      </c>
      <c r="D11" s="24" t="s">
        <v>12</v>
      </c>
      <c r="E11" s="24" t="s">
        <v>13</v>
      </c>
      <c r="F11" s="24" t="s">
        <v>14</v>
      </c>
      <c r="G11" s="25" t="s">
        <v>15</v>
      </c>
      <c r="H11" s="24" t="s">
        <v>16</v>
      </c>
      <c r="I11" s="24" t="s">
        <v>17</v>
      </c>
      <c r="J11" s="24" t="s">
        <v>18</v>
      </c>
      <c r="K11" s="24" t="s">
        <v>19</v>
      </c>
      <c r="L11" s="35" t="s">
        <v>20</v>
      </c>
    </row>
    <row r="12" spans="1:15" s="19" customFormat="1" ht="20.100000000000001" customHeight="1" x14ac:dyDescent="0.3">
      <c r="A12" s="26">
        <v>1</v>
      </c>
      <c r="B12" s="27" t="s">
        <v>21</v>
      </c>
      <c r="C12" s="28" t="s">
        <v>22</v>
      </c>
      <c r="D12" s="29" t="s">
        <v>23</v>
      </c>
      <c r="E12" s="30">
        <v>3</v>
      </c>
      <c r="F12" s="31">
        <v>2300</v>
      </c>
      <c r="G12" s="32">
        <v>0.17</v>
      </c>
      <c r="H12" s="31">
        <v>1909</v>
      </c>
      <c r="I12" s="31">
        <v>2290.7999999999997</v>
      </c>
      <c r="J12" s="33" t="s">
        <v>3</v>
      </c>
      <c r="K12" s="31"/>
      <c r="L12" s="36"/>
    </row>
    <row r="13" spans="1:15" s="19" customFormat="1" ht="20.100000000000001" customHeight="1" x14ac:dyDescent="0.3">
      <c r="A13" s="26">
        <v>1</v>
      </c>
      <c r="B13" s="27" t="s">
        <v>21</v>
      </c>
      <c r="C13" s="28" t="s">
        <v>24</v>
      </c>
      <c r="D13" s="29" t="s">
        <v>25</v>
      </c>
      <c r="E13" s="30">
        <v>5</v>
      </c>
      <c r="F13" s="31">
        <v>3650</v>
      </c>
      <c r="G13" s="32">
        <v>0.17</v>
      </c>
      <c r="H13" s="31">
        <v>3029.5</v>
      </c>
      <c r="I13" s="31">
        <v>3635.4</v>
      </c>
      <c r="J13" s="33" t="s">
        <v>2</v>
      </c>
      <c r="K13" s="31">
        <v>450</v>
      </c>
      <c r="L13" s="36">
        <v>540</v>
      </c>
    </row>
    <row r="14" spans="1:15" s="19" customFormat="1" ht="20.100000000000001" customHeight="1" x14ac:dyDescent="0.3">
      <c r="A14" s="26">
        <v>1</v>
      </c>
      <c r="B14" s="27" t="s">
        <v>21</v>
      </c>
      <c r="C14" s="28" t="s">
        <v>26</v>
      </c>
      <c r="D14" s="29" t="s">
        <v>27</v>
      </c>
      <c r="E14" s="30">
        <v>5</v>
      </c>
      <c r="F14" s="31">
        <v>3650</v>
      </c>
      <c r="G14" s="32">
        <v>0.17</v>
      </c>
      <c r="H14" s="31">
        <v>3029.5</v>
      </c>
      <c r="I14" s="31">
        <v>3635.4</v>
      </c>
      <c r="J14" s="33" t="s">
        <v>2</v>
      </c>
      <c r="K14" s="31">
        <v>450</v>
      </c>
      <c r="L14" s="36">
        <v>540</v>
      </c>
    </row>
    <row r="15" spans="1:15" s="19" customFormat="1" ht="20.100000000000001" customHeight="1" x14ac:dyDescent="0.3">
      <c r="A15" s="26">
        <v>1</v>
      </c>
      <c r="B15" s="27" t="s">
        <v>21</v>
      </c>
      <c r="C15" s="28" t="s">
        <v>28</v>
      </c>
      <c r="D15" s="29" t="s">
        <v>29</v>
      </c>
      <c r="E15" s="30">
        <v>5</v>
      </c>
      <c r="F15" s="31">
        <v>3650</v>
      </c>
      <c r="G15" s="32">
        <v>0.17</v>
      </c>
      <c r="H15" s="31">
        <v>3029.5</v>
      </c>
      <c r="I15" s="31">
        <v>3635.4</v>
      </c>
      <c r="J15" s="33" t="s">
        <v>2</v>
      </c>
      <c r="K15" s="31">
        <v>450</v>
      </c>
      <c r="L15" s="36">
        <v>540</v>
      </c>
    </row>
    <row r="16" spans="1:15" ht="27.6" x14ac:dyDescent="0.25">
      <c r="A16" s="26">
        <v>1</v>
      </c>
      <c r="B16" s="27" t="s">
        <v>21</v>
      </c>
      <c r="C16" s="28" t="s">
        <v>30</v>
      </c>
      <c r="D16" s="29" t="s">
        <v>31</v>
      </c>
      <c r="E16" s="30">
        <v>5</v>
      </c>
      <c r="F16" s="31">
        <v>3650</v>
      </c>
      <c r="G16" s="32">
        <v>0.17</v>
      </c>
      <c r="H16" s="31">
        <v>3029.5</v>
      </c>
      <c r="I16" s="31">
        <v>3635.4</v>
      </c>
      <c r="J16" s="33" t="s">
        <v>2</v>
      </c>
      <c r="K16" s="31">
        <v>450</v>
      </c>
      <c r="L16" s="36">
        <v>540</v>
      </c>
    </row>
    <row r="17" spans="1:12" ht="27.6" x14ac:dyDescent="0.25">
      <c r="A17" s="26">
        <v>1</v>
      </c>
      <c r="B17" s="27" t="s">
        <v>21</v>
      </c>
      <c r="C17" s="28" t="s">
        <v>32</v>
      </c>
      <c r="D17" s="29" t="s">
        <v>33</v>
      </c>
      <c r="E17" s="30">
        <v>5</v>
      </c>
      <c r="F17" s="31">
        <v>3650</v>
      </c>
      <c r="G17" s="32">
        <v>0.17</v>
      </c>
      <c r="H17" s="31">
        <v>3029.5</v>
      </c>
      <c r="I17" s="31">
        <v>3635.4</v>
      </c>
      <c r="J17" s="33" t="s">
        <v>2</v>
      </c>
      <c r="K17" s="31">
        <v>450</v>
      </c>
      <c r="L17" s="36">
        <v>540</v>
      </c>
    </row>
    <row r="18" spans="1:12" ht="27.6" x14ac:dyDescent="0.25">
      <c r="A18" s="26">
        <v>1</v>
      </c>
      <c r="B18" s="27" t="s">
        <v>21</v>
      </c>
      <c r="C18" s="28" t="s">
        <v>34</v>
      </c>
      <c r="D18" s="29" t="s">
        <v>35</v>
      </c>
      <c r="E18" s="30">
        <v>5</v>
      </c>
      <c r="F18" s="31">
        <v>3650</v>
      </c>
      <c r="G18" s="32">
        <v>0.17</v>
      </c>
      <c r="H18" s="31">
        <v>3029.5</v>
      </c>
      <c r="I18" s="31">
        <v>3635.4</v>
      </c>
      <c r="J18" s="33" t="s">
        <v>2</v>
      </c>
      <c r="K18" s="31">
        <v>750</v>
      </c>
      <c r="L18" s="36">
        <v>900</v>
      </c>
    </row>
    <row r="19" spans="1:12" ht="27.6" x14ac:dyDescent="0.25">
      <c r="A19" s="26">
        <v>1</v>
      </c>
      <c r="B19" s="27" t="s">
        <v>21</v>
      </c>
      <c r="C19" s="28" t="s">
        <v>36</v>
      </c>
      <c r="D19" s="29" t="s">
        <v>37</v>
      </c>
      <c r="E19" s="30">
        <v>5</v>
      </c>
      <c r="F19" s="31">
        <v>3650</v>
      </c>
      <c r="G19" s="32">
        <v>0.17</v>
      </c>
      <c r="H19" s="31">
        <v>3029.5</v>
      </c>
      <c r="I19" s="31">
        <v>3635.4</v>
      </c>
      <c r="J19" s="33" t="s">
        <v>2</v>
      </c>
      <c r="K19" s="31">
        <v>375</v>
      </c>
      <c r="L19" s="36">
        <v>450</v>
      </c>
    </row>
    <row r="20" spans="1:12" x14ac:dyDescent="0.25">
      <c r="A20" s="26">
        <v>1</v>
      </c>
      <c r="B20" s="27" t="s">
        <v>21</v>
      </c>
      <c r="C20" s="28" t="s">
        <v>38</v>
      </c>
      <c r="D20" s="29" t="s">
        <v>39</v>
      </c>
      <c r="E20" s="30">
        <v>5</v>
      </c>
      <c r="F20" s="31">
        <v>3650</v>
      </c>
      <c r="G20" s="32">
        <v>0.17</v>
      </c>
      <c r="H20" s="31">
        <v>3029.5</v>
      </c>
      <c r="I20" s="31">
        <v>3635.4</v>
      </c>
      <c r="J20" s="33" t="s">
        <v>2</v>
      </c>
      <c r="K20" s="31">
        <v>375</v>
      </c>
      <c r="L20" s="36">
        <v>450</v>
      </c>
    </row>
    <row r="21" spans="1:12" ht="27.6" x14ac:dyDescent="0.25">
      <c r="A21" s="26">
        <v>1</v>
      </c>
      <c r="B21" s="27" t="s">
        <v>21</v>
      </c>
      <c r="C21" s="28" t="s">
        <v>40</v>
      </c>
      <c r="D21" s="29" t="s">
        <v>41</v>
      </c>
      <c r="E21" s="30">
        <v>5</v>
      </c>
      <c r="F21" s="31">
        <v>3650</v>
      </c>
      <c r="G21" s="32">
        <v>0.17</v>
      </c>
      <c r="H21" s="31">
        <v>3029.5</v>
      </c>
      <c r="I21" s="31">
        <v>3635.4</v>
      </c>
      <c r="J21" s="33" t="s">
        <v>2</v>
      </c>
      <c r="K21" s="31">
        <v>312.5</v>
      </c>
      <c r="L21" s="36">
        <v>375</v>
      </c>
    </row>
    <row r="22" spans="1:12" x14ac:dyDescent="0.25">
      <c r="A22" s="26">
        <v>1</v>
      </c>
      <c r="B22" s="27" t="s">
        <v>21</v>
      </c>
      <c r="C22" s="28" t="s">
        <v>42</v>
      </c>
      <c r="D22" s="29" t="s">
        <v>43</v>
      </c>
      <c r="E22" s="30">
        <v>4</v>
      </c>
      <c r="F22" s="31">
        <v>2950</v>
      </c>
      <c r="G22" s="32">
        <v>0.17</v>
      </c>
      <c r="H22" s="31">
        <v>2448.5</v>
      </c>
      <c r="I22" s="31">
        <v>2938.2</v>
      </c>
      <c r="J22" s="33" t="s">
        <v>2</v>
      </c>
      <c r="K22" s="31">
        <v>312.5</v>
      </c>
      <c r="L22" s="36">
        <v>375</v>
      </c>
    </row>
    <row r="23" spans="1:12" x14ac:dyDescent="0.25">
      <c r="A23" s="26">
        <v>1</v>
      </c>
      <c r="B23" s="27" t="s">
        <v>21</v>
      </c>
      <c r="C23" s="28" t="s">
        <v>44</v>
      </c>
      <c r="D23" s="29" t="s">
        <v>45</v>
      </c>
      <c r="E23" s="30">
        <v>3</v>
      </c>
      <c r="F23" s="31">
        <v>2300</v>
      </c>
      <c r="G23" s="32">
        <v>0.17</v>
      </c>
      <c r="H23" s="31">
        <v>1909</v>
      </c>
      <c r="I23" s="31">
        <v>2290.7999999999997</v>
      </c>
      <c r="J23" s="33" t="s">
        <v>2</v>
      </c>
      <c r="K23" s="31">
        <v>375</v>
      </c>
      <c r="L23" s="36">
        <v>450</v>
      </c>
    </row>
    <row r="24" spans="1:12" x14ac:dyDescent="0.25">
      <c r="A24" s="26">
        <v>1</v>
      </c>
      <c r="B24" s="27" t="s">
        <v>21</v>
      </c>
      <c r="C24" s="28" t="s">
        <v>46</v>
      </c>
      <c r="D24" s="29" t="s">
        <v>47</v>
      </c>
      <c r="E24" s="30">
        <v>3</v>
      </c>
      <c r="F24" s="31">
        <v>2300</v>
      </c>
      <c r="G24" s="32">
        <v>0.17</v>
      </c>
      <c r="H24" s="31">
        <v>1909</v>
      </c>
      <c r="I24" s="31">
        <v>2290.7999999999997</v>
      </c>
      <c r="J24" s="33" t="s">
        <v>2</v>
      </c>
      <c r="K24" s="31">
        <v>375</v>
      </c>
      <c r="L24" s="36">
        <v>450</v>
      </c>
    </row>
    <row r="25" spans="1:12" x14ac:dyDescent="0.25">
      <c r="A25" s="26">
        <v>1</v>
      </c>
      <c r="B25" s="27" t="s">
        <v>21</v>
      </c>
      <c r="C25" s="28" t="s">
        <v>48</v>
      </c>
      <c r="D25" s="29" t="s">
        <v>49</v>
      </c>
      <c r="E25" s="30">
        <v>3</v>
      </c>
      <c r="F25" s="31">
        <v>2300</v>
      </c>
      <c r="G25" s="32">
        <v>0.17</v>
      </c>
      <c r="H25" s="31">
        <v>1909</v>
      </c>
      <c r="I25" s="31">
        <v>2290.7999999999997</v>
      </c>
      <c r="J25" s="33" t="s">
        <v>2</v>
      </c>
      <c r="K25" s="31">
        <v>562.5</v>
      </c>
      <c r="L25" s="36">
        <v>675</v>
      </c>
    </row>
    <row r="26" spans="1:12" x14ac:dyDescent="0.25">
      <c r="A26" s="26">
        <v>1</v>
      </c>
      <c r="B26" s="27" t="s">
        <v>21</v>
      </c>
      <c r="C26" s="28" t="s">
        <v>50</v>
      </c>
      <c r="D26" s="29" t="s">
        <v>51</v>
      </c>
      <c r="E26" s="30">
        <v>4</v>
      </c>
      <c r="F26" s="31">
        <v>2950</v>
      </c>
      <c r="G26" s="32">
        <v>0.17</v>
      </c>
      <c r="H26" s="31">
        <v>2448.5</v>
      </c>
      <c r="I26" s="31">
        <v>2938.2</v>
      </c>
      <c r="J26" s="33" t="s">
        <v>2</v>
      </c>
      <c r="K26" s="31">
        <v>562.5</v>
      </c>
      <c r="L26" s="36">
        <v>675</v>
      </c>
    </row>
    <row r="27" spans="1:12" ht="27.6" x14ac:dyDescent="0.25">
      <c r="A27" s="26">
        <v>1</v>
      </c>
      <c r="B27" s="27" t="s">
        <v>21</v>
      </c>
      <c r="C27" s="28" t="s">
        <v>52</v>
      </c>
      <c r="D27" s="29" t="s">
        <v>53</v>
      </c>
      <c r="E27" s="30">
        <v>1</v>
      </c>
      <c r="F27" s="31">
        <v>1000</v>
      </c>
      <c r="G27" s="32">
        <v>0.17</v>
      </c>
      <c r="H27" s="31">
        <v>830</v>
      </c>
      <c r="I27" s="31">
        <v>996</v>
      </c>
      <c r="J27" s="33" t="s">
        <v>2</v>
      </c>
      <c r="K27" s="31">
        <v>312.5</v>
      </c>
      <c r="L27" s="36">
        <v>375</v>
      </c>
    </row>
    <row r="28" spans="1:12" ht="27.6" x14ac:dyDescent="0.25">
      <c r="A28" s="26">
        <v>1</v>
      </c>
      <c r="B28" s="27" t="s">
        <v>21</v>
      </c>
      <c r="C28" s="28" t="s">
        <v>54</v>
      </c>
      <c r="D28" s="29" t="s">
        <v>55</v>
      </c>
      <c r="E28" s="30">
        <v>2</v>
      </c>
      <c r="F28" s="31">
        <v>1600</v>
      </c>
      <c r="G28" s="32">
        <v>0.17</v>
      </c>
      <c r="H28" s="31">
        <v>1328</v>
      </c>
      <c r="I28" s="31">
        <v>1593.6</v>
      </c>
      <c r="J28" s="33" t="s">
        <v>2</v>
      </c>
      <c r="K28" s="31">
        <v>312.5</v>
      </c>
      <c r="L28" s="36">
        <v>375</v>
      </c>
    </row>
    <row r="29" spans="1:12" x14ac:dyDescent="0.25">
      <c r="A29" s="26">
        <v>1</v>
      </c>
      <c r="B29" s="27" t="s">
        <v>21</v>
      </c>
      <c r="C29" s="28" t="s">
        <v>56</v>
      </c>
      <c r="D29" s="29" t="s">
        <v>57</v>
      </c>
      <c r="E29" s="30">
        <v>3</v>
      </c>
      <c r="F29" s="31">
        <v>2300</v>
      </c>
      <c r="G29" s="32">
        <v>0.17</v>
      </c>
      <c r="H29" s="31">
        <v>1909</v>
      </c>
      <c r="I29" s="31">
        <v>2290.7999999999997</v>
      </c>
      <c r="J29" s="33" t="s">
        <v>3</v>
      </c>
      <c r="K29" s="31"/>
      <c r="L29" s="36"/>
    </row>
    <row r="30" spans="1:12" ht="27.6" x14ac:dyDescent="0.25">
      <c r="A30" s="26">
        <v>1</v>
      </c>
      <c r="B30" s="27" t="s">
        <v>21</v>
      </c>
      <c r="C30" s="28" t="s">
        <v>58</v>
      </c>
      <c r="D30" s="29" t="s">
        <v>59</v>
      </c>
      <c r="E30" s="30">
        <v>5</v>
      </c>
      <c r="F30" s="31">
        <v>3650</v>
      </c>
      <c r="G30" s="32">
        <v>0.17</v>
      </c>
      <c r="H30" s="31">
        <v>3029.5</v>
      </c>
      <c r="I30" s="31">
        <v>3635.4</v>
      </c>
      <c r="J30" s="33" t="s">
        <v>2</v>
      </c>
      <c r="K30" s="31">
        <v>312.5</v>
      </c>
      <c r="L30" s="36">
        <v>375</v>
      </c>
    </row>
    <row r="31" spans="1:12" ht="27.6" x14ac:dyDescent="0.25">
      <c r="A31" s="26">
        <v>1</v>
      </c>
      <c r="B31" s="27" t="s">
        <v>21</v>
      </c>
      <c r="C31" s="28" t="s">
        <v>60</v>
      </c>
      <c r="D31" s="29" t="s">
        <v>61</v>
      </c>
      <c r="E31" s="30">
        <v>3</v>
      </c>
      <c r="F31" s="31">
        <v>2300</v>
      </c>
      <c r="G31" s="32">
        <v>0.17</v>
      </c>
      <c r="H31" s="31">
        <v>1909</v>
      </c>
      <c r="I31" s="31">
        <v>2290.7999999999997</v>
      </c>
      <c r="J31" s="33" t="s">
        <v>3</v>
      </c>
      <c r="K31" s="31"/>
      <c r="L31" s="36"/>
    </row>
    <row r="32" spans="1:12" x14ac:dyDescent="0.25">
      <c r="A32" s="26">
        <v>1</v>
      </c>
      <c r="B32" s="27" t="s">
        <v>21</v>
      </c>
      <c r="C32" s="28" t="s">
        <v>62</v>
      </c>
      <c r="D32" s="29" t="s">
        <v>63</v>
      </c>
      <c r="E32" s="30">
        <v>3</v>
      </c>
      <c r="F32" s="31">
        <v>2300</v>
      </c>
      <c r="G32" s="32">
        <v>0.17</v>
      </c>
      <c r="H32" s="31">
        <v>1909</v>
      </c>
      <c r="I32" s="31">
        <v>2290.7999999999997</v>
      </c>
      <c r="J32" s="33" t="s">
        <v>3</v>
      </c>
      <c r="K32" s="31"/>
      <c r="L32" s="36"/>
    </row>
    <row r="33" spans="1:12" x14ac:dyDescent="0.25">
      <c r="A33" s="26">
        <v>1</v>
      </c>
      <c r="B33" s="27" t="s">
        <v>21</v>
      </c>
      <c r="C33" s="28" t="s">
        <v>64</v>
      </c>
      <c r="D33" s="29" t="s">
        <v>65</v>
      </c>
      <c r="E33" s="30">
        <v>4</v>
      </c>
      <c r="F33" s="31">
        <v>2950</v>
      </c>
      <c r="G33" s="32">
        <v>0.17</v>
      </c>
      <c r="H33" s="31">
        <v>2448.5</v>
      </c>
      <c r="I33" s="31">
        <v>2938.2</v>
      </c>
      <c r="J33" s="33" t="s">
        <v>3</v>
      </c>
      <c r="K33" s="31"/>
      <c r="L33" s="36"/>
    </row>
    <row r="34" spans="1:12" x14ac:dyDescent="0.25">
      <c r="A34" s="26">
        <v>1</v>
      </c>
      <c r="B34" s="27" t="s">
        <v>66</v>
      </c>
      <c r="C34" s="28" t="s">
        <v>67</v>
      </c>
      <c r="D34" s="29" t="s">
        <v>68</v>
      </c>
      <c r="E34" s="30">
        <v>5</v>
      </c>
      <c r="F34" s="31">
        <v>3950</v>
      </c>
      <c r="G34" s="32">
        <v>0.17</v>
      </c>
      <c r="H34" s="31">
        <v>3278.5</v>
      </c>
      <c r="I34" s="31">
        <v>3934.2</v>
      </c>
      <c r="J34" s="33" t="s">
        <v>2</v>
      </c>
      <c r="K34" s="31">
        <v>637.5</v>
      </c>
      <c r="L34" s="36">
        <v>765</v>
      </c>
    </row>
    <row r="35" spans="1:12" x14ac:dyDescent="0.25">
      <c r="A35" s="26">
        <v>1</v>
      </c>
      <c r="B35" s="27" t="s">
        <v>66</v>
      </c>
      <c r="C35" s="28" t="s">
        <v>69</v>
      </c>
      <c r="D35" s="29" t="s">
        <v>70</v>
      </c>
      <c r="E35" s="30">
        <v>1</v>
      </c>
      <c r="F35" s="31">
        <v>800</v>
      </c>
      <c r="G35" s="32">
        <v>0.17</v>
      </c>
      <c r="H35" s="31">
        <v>664</v>
      </c>
      <c r="I35" s="31">
        <v>796.8</v>
      </c>
      <c r="J35" s="33" t="s">
        <v>3</v>
      </c>
      <c r="K35" s="31"/>
      <c r="L35" s="36"/>
    </row>
    <row r="36" spans="1:12" x14ac:dyDescent="0.25">
      <c r="A36" s="26">
        <v>1</v>
      </c>
      <c r="B36" s="27" t="s">
        <v>66</v>
      </c>
      <c r="C36" s="28" t="s">
        <v>71</v>
      </c>
      <c r="D36" s="29" t="s">
        <v>72</v>
      </c>
      <c r="E36" s="30">
        <v>2</v>
      </c>
      <c r="F36" s="31">
        <v>1600</v>
      </c>
      <c r="G36" s="32">
        <v>0.17</v>
      </c>
      <c r="H36" s="31">
        <v>1328</v>
      </c>
      <c r="I36" s="31">
        <v>1593.6</v>
      </c>
      <c r="J36" s="33" t="s">
        <v>2</v>
      </c>
      <c r="K36" s="31">
        <v>250</v>
      </c>
      <c r="L36" s="36">
        <v>300</v>
      </c>
    </row>
    <row r="37" spans="1:12" x14ac:dyDescent="0.25">
      <c r="A37" s="26">
        <v>1</v>
      </c>
      <c r="B37" s="27" t="s">
        <v>66</v>
      </c>
      <c r="C37" s="28" t="s">
        <v>73</v>
      </c>
      <c r="D37" s="29" t="s">
        <v>74</v>
      </c>
      <c r="E37" s="30">
        <v>4</v>
      </c>
      <c r="F37" s="31">
        <v>2950</v>
      </c>
      <c r="G37" s="32">
        <v>0.17</v>
      </c>
      <c r="H37" s="31">
        <v>2448.5</v>
      </c>
      <c r="I37" s="31">
        <v>2938.2</v>
      </c>
      <c r="J37" s="33" t="s">
        <v>2</v>
      </c>
      <c r="K37" s="31">
        <v>625</v>
      </c>
      <c r="L37" s="36">
        <v>750</v>
      </c>
    </row>
    <row r="38" spans="1:12" x14ac:dyDescent="0.25">
      <c r="A38" s="26">
        <v>1</v>
      </c>
      <c r="B38" s="27" t="s">
        <v>66</v>
      </c>
      <c r="C38" s="28" t="s">
        <v>75</v>
      </c>
      <c r="D38" s="29" t="s">
        <v>76</v>
      </c>
      <c r="E38" s="30">
        <v>3</v>
      </c>
      <c r="F38" s="31">
        <v>2200</v>
      </c>
      <c r="G38" s="32">
        <v>0.17</v>
      </c>
      <c r="H38" s="31">
        <v>1826</v>
      </c>
      <c r="I38" s="31">
        <v>2191.1999999999998</v>
      </c>
      <c r="J38" s="33" t="s">
        <v>2</v>
      </c>
      <c r="K38" s="31">
        <v>375</v>
      </c>
      <c r="L38" s="36">
        <v>450</v>
      </c>
    </row>
    <row r="39" spans="1:12" x14ac:dyDescent="0.25">
      <c r="A39" s="26">
        <v>1</v>
      </c>
      <c r="B39" s="27" t="s">
        <v>66</v>
      </c>
      <c r="C39" s="28" t="s">
        <v>77</v>
      </c>
      <c r="D39" s="29" t="s">
        <v>78</v>
      </c>
      <c r="E39" s="30">
        <v>2</v>
      </c>
      <c r="F39" s="31">
        <v>1600</v>
      </c>
      <c r="G39" s="32">
        <v>0.17</v>
      </c>
      <c r="H39" s="31">
        <v>1328</v>
      </c>
      <c r="I39" s="31">
        <v>1593.6</v>
      </c>
      <c r="J39" s="33" t="s">
        <v>2</v>
      </c>
      <c r="K39" s="31">
        <v>250</v>
      </c>
      <c r="L39" s="36">
        <v>300</v>
      </c>
    </row>
    <row r="40" spans="1:12" ht="27.6" x14ac:dyDescent="0.25">
      <c r="A40" s="26">
        <v>1</v>
      </c>
      <c r="B40" s="27" t="s">
        <v>66</v>
      </c>
      <c r="C40" s="28" t="s">
        <v>79</v>
      </c>
      <c r="D40" s="29" t="s">
        <v>80</v>
      </c>
      <c r="E40" s="30">
        <v>3</v>
      </c>
      <c r="F40" s="31">
        <v>2200</v>
      </c>
      <c r="G40" s="32">
        <v>0.17</v>
      </c>
      <c r="H40" s="31">
        <v>1826</v>
      </c>
      <c r="I40" s="31">
        <v>2191.1999999999998</v>
      </c>
      <c r="J40" s="33" t="s">
        <v>2</v>
      </c>
      <c r="K40" s="31">
        <v>375</v>
      </c>
      <c r="L40" s="36">
        <v>450</v>
      </c>
    </row>
    <row r="41" spans="1:12" ht="27.6" x14ac:dyDescent="0.25">
      <c r="A41" s="26">
        <v>1</v>
      </c>
      <c r="B41" s="27" t="s">
        <v>66</v>
      </c>
      <c r="C41" s="28" t="s">
        <v>81</v>
      </c>
      <c r="D41" s="29" t="s">
        <v>82</v>
      </c>
      <c r="E41" s="30">
        <v>5</v>
      </c>
      <c r="F41" s="31">
        <v>3950</v>
      </c>
      <c r="G41" s="32">
        <v>0.17</v>
      </c>
      <c r="H41" s="31">
        <v>3278.5</v>
      </c>
      <c r="I41" s="31">
        <v>3934.2</v>
      </c>
      <c r="J41" s="33" t="s">
        <v>2</v>
      </c>
      <c r="K41" s="31">
        <v>687.5</v>
      </c>
      <c r="L41" s="36">
        <v>825</v>
      </c>
    </row>
    <row r="42" spans="1:12" x14ac:dyDescent="0.25">
      <c r="A42" s="26">
        <v>1</v>
      </c>
      <c r="B42" s="27" t="s">
        <v>66</v>
      </c>
      <c r="C42" s="28" t="s">
        <v>83</v>
      </c>
      <c r="D42" s="29" t="s">
        <v>84</v>
      </c>
      <c r="E42" s="30">
        <v>3</v>
      </c>
      <c r="F42" s="31">
        <v>2200</v>
      </c>
      <c r="G42" s="32">
        <v>0.17</v>
      </c>
      <c r="H42" s="31">
        <v>1826</v>
      </c>
      <c r="I42" s="31">
        <v>2191.1999999999998</v>
      </c>
      <c r="J42" s="33" t="s">
        <v>3</v>
      </c>
      <c r="K42" s="31"/>
      <c r="L42" s="36"/>
    </row>
    <row r="43" spans="1:12" ht="27.6" x14ac:dyDescent="0.25">
      <c r="A43" s="26">
        <v>1</v>
      </c>
      <c r="B43" s="27" t="s">
        <v>66</v>
      </c>
      <c r="C43" s="28" t="s">
        <v>85</v>
      </c>
      <c r="D43" s="29" t="s">
        <v>86</v>
      </c>
      <c r="E43" s="30">
        <v>5</v>
      </c>
      <c r="F43" s="31">
        <v>3950</v>
      </c>
      <c r="G43" s="32">
        <v>0.17</v>
      </c>
      <c r="H43" s="31">
        <v>3278.5</v>
      </c>
      <c r="I43" s="31">
        <v>3934.2</v>
      </c>
      <c r="J43" s="33" t="s">
        <v>2</v>
      </c>
      <c r="K43" s="31">
        <v>625</v>
      </c>
      <c r="L43" s="36">
        <v>750</v>
      </c>
    </row>
    <row r="44" spans="1:12" x14ac:dyDescent="0.25">
      <c r="A44" s="26">
        <v>1</v>
      </c>
      <c r="B44" s="27" t="s">
        <v>66</v>
      </c>
      <c r="C44" s="28" t="s">
        <v>87</v>
      </c>
      <c r="D44" s="29" t="s">
        <v>88</v>
      </c>
      <c r="E44" s="30">
        <v>2</v>
      </c>
      <c r="F44" s="31">
        <v>1600</v>
      </c>
      <c r="G44" s="32">
        <v>0.17</v>
      </c>
      <c r="H44" s="31">
        <v>1328</v>
      </c>
      <c r="I44" s="31">
        <v>1593.6</v>
      </c>
      <c r="J44" s="33" t="s">
        <v>2</v>
      </c>
      <c r="K44" s="31">
        <v>250</v>
      </c>
      <c r="L44" s="36">
        <v>300</v>
      </c>
    </row>
    <row r="45" spans="1:12" x14ac:dyDescent="0.25">
      <c r="A45" s="26">
        <v>1</v>
      </c>
      <c r="B45" s="27" t="s">
        <v>66</v>
      </c>
      <c r="C45" s="28" t="s">
        <v>89</v>
      </c>
      <c r="D45" s="29" t="s">
        <v>90</v>
      </c>
      <c r="E45" s="30">
        <v>5</v>
      </c>
      <c r="F45" s="31">
        <v>3950</v>
      </c>
      <c r="G45" s="32">
        <v>0.17</v>
      </c>
      <c r="H45" s="31">
        <v>3278.5</v>
      </c>
      <c r="I45" s="31">
        <v>3934.2</v>
      </c>
      <c r="J45" s="33" t="s">
        <v>2</v>
      </c>
      <c r="K45" s="31">
        <v>625</v>
      </c>
      <c r="L45" s="36">
        <v>750</v>
      </c>
    </row>
    <row r="46" spans="1:12" x14ac:dyDescent="0.25">
      <c r="A46" s="26">
        <v>1</v>
      </c>
      <c r="B46" s="27" t="s">
        <v>66</v>
      </c>
      <c r="C46" s="28" t="s">
        <v>91</v>
      </c>
      <c r="D46" s="29" t="s">
        <v>92</v>
      </c>
      <c r="E46" s="30">
        <v>5</v>
      </c>
      <c r="F46" s="31">
        <v>3950</v>
      </c>
      <c r="G46" s="32">
        <v>0.17</v>
      </c>
      <c r="H46" s="31">
        <v>3278.5</v>
      </c>
      <c r="I46" s="31">
        <v>3934.2</v>
      </c>
      <c r="J46" s="33" t="s">
        <v>2</v>
      </c>
      <c r="K46" s="31">
        <v>625</v>
      </c>
      <c r="L46" s="36">
        <v>750</v>
      </c>
    </row>
    <row r="47" spans="1:12" ht="27.6" x14ac:dyDescent="0.25">
      <c r="A47" s="26">
        <v>1</v>
      </c>
      <c r="B47" s="27" t="s">
        <v>66</v>
      </c>
      <c r="C47" s="28" t="s">
        <v>93</v>
      </c>
      <c r="D47" s="29" t="s">
        <v>94</v>
      </c>
      <c r="E47" s="30">
        <v>2</v>
      </c>
      <c r="F47" s="31">
        <v>1600</v>
      </c>
      <c r="G47" s="32">
        <v>0.1</v>
      </c>
      <c r="H47" s="31">
        <v>1440</v>
      </c>
      <c r="I47" s="31">
        <v>1728</v>
      </c>
      <c r="J47" s="33" t="s">
        <v>3</v>
      </c>
      <c r="K47" s="31"/>
      <c r="L47" s="36"/>
    </row>
    <row r="48" spans="1:12" x14ac:dyDescent="0.25">
      <c r="A48" s="26">
        <v>1</v>
      </c>
      <c r="B48" s="27" t="s">
        <v>66</v>
      </c>
      <c r="C48" s="28" t="s">
        <v>95</v>
      </c>
      <c r="D48" s="29" t="s">
        <v>96</v>
      </c>
      <c r="E48" s="30">
        <v>0.5</v>
      </c>
      <c r="F48" s="31">
        <v>400</v>
      </c>
      <c r="G48" s="32">
        <v>0.1</v>
      </c>
      <c r="H48" s="31">
        <v>360</v>
      </c>
      <c r="I48" s="31">
        <v>432</v>
      </c>
      <c r="J48" s="33" t="s">
        <v>3</v>
      </c>
      <c r="K48" s="31"/>
      <c r="L48" s="36"/>
    </row>
    <row r="49" spans="1:12" ht="27.6" x14ac:dyDescent="0.25">
      <c r="A49" s="26">
        <v>1</v>
      </c>
      <c r="B49" s="27" t="s">
        <v>97</v>
      </c>
      <c r="C49" s="28" t="s">
        <v>98</v>
      </c>
      <c r="D49" s="29">
        <v>519021</v>
      </c>
      <c r="E49" s="30" t="s">
        <v>99</v>
      </c>
      <c r="F49" s="31">
        <v>1247</v>
      </c>
      <c r="G49" s="32">
        <v>0.2</v>
      </c>
      <c r="H49" s="31">
        <v>997.6</v>
      </c>
      <c r="I49" s="31">
        <v>1197.1199999999999</v>
      </c>
      <c r="J49" s="33" t="s">
        <v>3</v>
      </c>
      <c r="K49" s="31"/>
      <c r="L49" s="36"/>
    </row>
    <row r="50" spans="1:12" ht="41.4" x14ac:dyDescent="0.25">
      <c r="A50" s="26">
        <v>1</v>
      </c>
      <c r="B50" s="27" t="s">
        <v>97</v>
      </c>
      <c r="C50" s="28" t="s">
        <v>100</v>
      </c>
      <c r="D50" s="29">
        <v>600361</v>
      </c>
      <c r="E50" s="30" t="s">
        <v>99</v>
      </c>
      <c r="F50" s="31">
        <v>1247</v>
      </c>
      <c r="G50" s="32">
        <v>0.2</v>
      </c>
      <c r="H50" s="31">
        <v>997.6</v>
      </c>
      <c r="I50" s="31">
        <v>1197.1199999999999</v>
      </c>
      <c r="J50" s="33" t="s">
        <v>3</v>
      </c>
      <c r="K50" s="31"/>
      <c r="L50" s="36"/>
    </row>
    <row r="51" spans="1:12" ht="27.6" x14ac:dyDescent="0.25">
      <c r="A51" s="26">
        <v>1</v>
      </c>
      <c r="B51" s="27" t="s">
        <v>97</v>
      </c>
      <c r="C51" s="28" t="s">
        <v>101</v>
      </c>
      <c r="D51" s="29">
        <v>600362</v>
      </c>
      <c r="E51" s="30" t="s">
        <v>99</v>
      </c>
      <c r="F51" s="31">
        <v>1247</v>
      </c>
      <c r="G51" s="32">
        <v>0.2</v>
      </c>
      <c r="H51" s="31">
        <v>997.6</v>
      </c>
      <c r="I51" s="31">
        <v>1197.1199999999999</v>
      </c>
      <c r="J51" s="33" t="s">
        <v>3</v>
      </c>
      <c r="K51" s="31"/>
      <c r="L51" s="36"/>
    </row>
    <row r="52" spans="1:12" ht="27.6" x14ac:dyDescent="0.25">
      <c r="A52" s="26">
        <v>1</v>
      </c>
      <c r="B52" s="27" t="s">
        <v>97</v>
      </c>
      <c r="C52" s="28" t="s">
        <v>102</v>
      </c>
      <c r="D52" s="29">
        <v>600578</v>
      </c>
      <c r="E52" s="30" t="s">
        <v>99</v>
      </c>
      <c r="F52" s="31">
        <v>1247</v>
      </c>
      <c r="G52" s="32">
        <v>0.2</v>
      </c>
      <c r="H52" s="31">
        <v>997.6</v>
      </c>
      <c r="I52" s="31">
        <v>1197.1199999999999</v>
      </c>
      <c r="J52" s="33" t="s">
        <v>3</v>
      </c>
      <c r="K52" s="31"/>
      <c r="L52" s="36"/>
    </row>
    <row r="53" spans="1:12" ht="27.6" x14ac:dyDescent="0.25">
      <c r="A53" s="26">
        <v>1</v>
      </c>
      <c r="B53" s="27" t="s">
        <v>97</v>
      </c>
      <c r="C53" s="28" t="s">
        <v>103</v>
      </c>
      <c r="D53" s="29">
        <v>600621</v>
      </c>
      <c r="E53" s="30" t="s">
        <v>99</v>
      </c>
      <c r="F53" s="31">
        <v>1365</v>
      </c>
      <c r="G53" s="32">
        <v>0.2</v>
      </c>
      <c r="H53" s="31">
        <v>1092</v>
      </c>
      <c r="I53" s="31">
        <v>1310.4000000000001</v>
      </c>
      <c r="J53" s="33" t="s">
        <v>3</v>
      </c>
      <c r="K53" s="31"/>
      <c r="L53" s="36"/>
    </row>
    <row r="54" spans="1:12" ht="27.6" x14ac:dyDescent="0.25">
      <c r="A54" s="26">
        <v>1</v>
      </c>
      <c r="B54" s="27" t="s">
        <v>97</v>
      </c>
      <c r="C54" s="28" t="s">
        <v>104</v>
      </c>
      <c r="D54" s="29">
        <v>3143</v>
      </c>
      <c r="E54" s="30" t="s">
        <v>99</v>
      </c>
      <c r="F54" s="31">
        <v>1247</v>
      </c>
      <c r="G54" s="32">
        <v>0.2</v>
      </c>
      <c r="H54" s="31">
        <v>997.6</v>
      </c>
      <c r="I54" s="31">
        <v>1197.1199999999999</v>
      </c>
      <c r="J54" s="33" t="s">
        <v>3</v>
      </c>
      <c r="K54" s="31"/>
      <c r="L54" s="36"/>
    </row>
    <row r="55" spans="1:12" ht="27.6" x14ac:dyDescent="0.25">
      <c r="A55" s="26">
        <v>1</v>
      </c>
      <c r="B55" s="27" t="s">
        <v>97</v>
      </c>
      <c r="C55" s="28" t="s">
        <v>105</v>
      </c>
      <c r="D55" s="29">
        <v>600579</v>
      </c>
      <c r="E55" s="30" t="s">
        <v>106</v>
      </c>
      <c r="F55" s="31">
        <v>4298</v>
      </c>
      <c r="G55" s="32">
        <v>0.2</v>
      </c>
      <c r="H55" s="31">
        <v>3438.4</v>
      </c>
      <c r="I55" s="31">
        <v>4126.08</v>
      </c>
      <c r="J55" s="33" t="s">
        <v>3</v>
      </c>
      <c r="K55" s="31"/>
      <c r="L55" s="36"/>
    </row>
    <row r="56" spans="1:12" ht="27.6" x14ac:dyDescent="0.25">
      <c r="A56" s="26">
        <v>1</v>
      </c>
      <c r="B56" s="27" t="s">
        <v>97</v>
      </c>
      <c r="C56" s="28" t="s">
        <v>107</v>
      </c>
      <c r="D56" s="29" t="s">
        <v>108</v>
      </c>
      <c r="E56" s="30">
        <v>5</v>
      </c>
      <c r="F56" s="31">
        <v>3650</v>
      </c>
      <c r="G56" s="32">
        <v>0.17</v>
      </c>
      <c r="H56" s="31">
        <v>3029.5</v>
      </c>
      <c r="I56" s="31">
        <v>3635.4</v>
      </c>
      <c r="J56" s="33" t="s">
        <v>2</v>
      </c>
      <c r="K56" s="31">
        <v>687.5</v>
      </c>
      <c r="L56" s="36">
        <v>825</v>
      </c>
    </row>
    <row r="57" spans="1:12" ht="27.6" x14ac:dyDescent="0.25">
      <c r="A57" s="26">
        <v>1</v>
      </c>
      <c r="B57" s="27" t="s">
        <v>97</v>
      </c>
      <c r="C57" s="28" t="s">
        <v>109</v>
      </c>
      <c r="D57" s="29" t="s">
        <v>110</v>
      </c>
      <c r="E57" s="30">
        <v>5</v>
      </c>
      <c r="F57" s="31">
        <v>3650</v>
      </c>
      <c r="G57" s="32">
        <v>0.17</v>
      </c>
      <c r="H57" s="31">
        <v>3029.5</v>
      </c>
      <c r="I57" s="31">
        <v>3635.4</v>
      </c>
      <c r="J57" s="33" t="s">
        <v>2</v>
      </c>
      <c r="K57" s="31">
        <v>625</v>
      </c>
      <c r="L57" s="36">
        <v>750</v>
      </c>
    </row>
    <row r="58" spans="1:12" ht="27.6" x14ac:dyDescent="0.25">
      <c r="A58" s="26">
        <v>1</v>
      </c>
      <c r="B58" s="27" t="s">
        <v>97</v>
      </c>
      <c r="C58" s="28" t="s">
        <v>111</v>
      </c>
      <c r="D58" s="29" t="s">
        <v>112</v>
      </c>
      <c r="E58" s="30">
        <v>5</v>
      </c>
      <c r="F58" s="31">
        <v>3650</v>
      </c>
      <c r="G58" s="32">
        <v>0.17</v>
      </c>
      <c r="H58" s="31">
        <v>3029.5</v>
      </c>
      <c r="I58" s="31">
        <v>3635.4</v>
      </c>
      <c r="J58" s="33" t="s">
        <v>2</v>
      </c>
      <c r="K58" s="31">
        <v>687.5</v>
      </c>
      <c r="L58" s="36">
        <v>825</v>
      </c>
    </row>
    <row r="59" spans="1:12" ht="27.6" x14ac:dyDescent="0.25">
      <c r="A59" s="26">
        <v>1</v>
      </c>
      <c r="B59" s="27" t="s">
        <v>97</v>
      </c>
      <c r="C59" s="28" t="s">
        <v>113</v>
      </c>
      <c r="D59" s="29" t="s">
        <v>114</v>
      </c>
      <c r="E59" s="30">
        <v>1</v>
      </c>
      <c r="F59" s="31">
        <v>800</v>
      </c>
      <c r="G59" s="32">
        <v>0.17</v>
      </c>
      <c r="H59" s="31">
        <v>664</v>
      </c>
      <c r="I59" s="31">
        <v>796.8</v>
      </c>
      <c r="J59" s="33" t="s">
        <v>3</v>
      </c>
      <c r="K59" s="31"/>
      <c r="L59" s="36"/>
    </row>
    <row r="60" spans="1:12" ht="27.6" x14ac:dyDescent="0.25">
      <c r="A60" s="26">
        <v>1</v>
      </c>
      <c r="B60" s="27" t="s">
        <v>97</v>
      </c>
      <c r="C60" s="28" t="s">
        <v>115</v>
      </c>
      <c r="D60" s="29" t="s">
        <v>116</v>
      </c>
      <c r="E60" s="30">
        <v>2</v>
      </c>
      <c r="F60" s="31">
        <v>1600</v>
      </c>
      <c r="G60" s="32">
        <v>0.17</v>
      </c>
      <c r="H60" s="31">
        <v>1328</v>
      </c>
      <c r="I60" s="31">
        <v>1593.6</v>
      </c>
      <c r="J60" s="33" t="s">
        <v>2</v>
      </c>
      <c r="K60" s="31">
        <v>250</v>
      </c>
      <c r="L60" s="36">
        <v>300</v>
      </c>
    </row>
    <row r="61" spans="1:12" ht="27.6" x14ac:dyDescent="0.25">
      <c r="A61" s="26">
        <v>1</v>
      </c>
      <c r="B61" s="27" t="s">
        <v>97</v>
      </c>
      <c r="C61" s="28" t="s">
        <v>117</v>
      </c>
      <c r="D61" s="29" t="s">
        <v>118</v>
      </c>
      <c r="E61" s="30">
        <v>5</v>
      </c>
      <c r="F61" s="31">
        <v>3650</v>
      </c>
      <c r="G61" s="32">
        <v>0.17</v>
      </c>
      <c r="H61" s="31">
        <v>3029.5</v>
      </c>
      <c r="I61" s="31">
        <v>3635.4</v>
      </c>
      <c r="J61" s="33" t="s">
        <v>2</v>
      </c>
      <c r="K61" s="31">
        <v>687.5</v>
      </c>
      <c r="L61" s="36">
        <v>825</v>
      </c>
    </row>
    <row r="62" spans="1:12" ht="27.6" x14ac:dyDescent="0.25">
      <c r="A62" s="26">
        <v>1</v>
      </c>
      <c r="B62" s="27" t="s">
        <v>97</v>
      </c>
      <c r="C62" s="28" t="s">
        <v>119</v>
      </c>
      <c r="D62" s="29" t="s">
        <v>120</v>
      </c>
      <c r="E62" s="30">
        <v>5</v>
      </c>
      <c r="F62" s="31">
        <v>3650</v>
      </c>
      <c r="G62" s="32">
        <v>0.17</v>
      </c>
      <c r="H62" s="31">
        <v>3029.5</v>
      </c>
      <c r="I62" s="31">
        <v>3635.4</v>
      </c>
      <c r="J62" s="33" t="s">
        <v>2</v>
      </c>
      <c r="K62" s="31">
        <v>687.5</v>
      </c>
      <c r="L62" s="36">
        <v>825</v>
      </c>
    </row>
    <row r="63" spans="1:12" ht="27.6" x14ac:dyDescent="0.25">
      <c r="A63" s="26">
        <v>1</v>
      </c>
      <c r="B63" s="27" t="s">
        <v>97</v>
      </c>
      <c r="C63" s="28" t="s">
        <v>121</v>
      </c>
      <c r="D63" s="29" t="s">
        <v>122</v>
      </c>
      <c r="E63" s="30">
        <v>1</v>
      </c>
      <c r="F63" s="31">
        <v>800</v>
      </c>
      <c r="G63" s="32">
        <v>0.17</v>
      </c>
      <c r="H63" s="31">
        <v>664</v>
      </c>
      <c r="I63" s="31">
        <v>796.8</v>
      </c>
      <c r="J63" s="33" t="s">
        <v>3</v>
      </c>
      <c r="K63" s="31"/>
      <c r="L63" s="36"/>
    </row>
    <row r="64" spans="1:12" ht="41.4" x14ac:dyDescent="0.25">
      <c r="A64" s="26">
        <v>1</v>
      </c>
      <c r="B64" s="27" t="s">
        <v>97</v>
      </c>
      <c r="C64" s="28" t="s">
        <v>123</v>
      </c>
      <c r="D64" s="29" t="s">
        <v>124</v>
      </c>
      <c r="E64" s="30">
        <v>2</v>
      </c>
      <c r="F64" s="31">
        <v>1600</v>
      </c>
      <c r="G64" s="32">
        <v>0.1</v>
      </c>
      <c r="H64" s="31">
        <v>1440</v>
      </c>
      <c r="I64" s="31">
        <v>1728</v>
      </c>
      <c r="J64" s="33" t="s">
        <v>3</v>
      </c>
      <c r="K64" s="31"/>
      <c r="L64" s="36"/>
    </row>
    <row r="65" spans="1:12" ht="27.6" x14ac:dyDescent="0.25">
      <c r="A65" s="26">
        <v>1</v>
      </c>
      <c r="B65" s="27" t="s">
        <v>97</v>
      </c>
      <c r="C65" s="28" t="s">
        <v>125</v>
      </c>
      <c r="D65" s="29" t="s">
        <v>126</v>
      </c>
      <c r="E65" s="30">
        <v>1</v>
      </c>
      <c r="F65" s="31">
        <v>800</v>
      </c>
      <c r="G65" s="32">
        <v>0.1</v>
      </c>
      <c r="H65" s="31">
        <v>720</v>
      </c>
      <c r="I65" s="31">
        <v>864</v>
      </c>
      <c r="J65" s="33" t="s">
        <v>3</v>
      </c>
      <c r="K65" s="31"/>
      <c r="L65" s="36"/>
    </row>
    <row r="66" spans="1:12" x14ac:dyDescent="0.25">
      <c r="A66" s="26">
        <v>1</v>
      </c>
      <c r="B66" s="27" t="s">
        <v>127</v>
      </c>
      <c r="C66" s="28" t="s">
        <v>128</v>
      </c>
      <c r="D66" s="29" t="s">
        <v>129</v>
      </c>
      <c r="E66" s="30">
        <v>2</v>
      </c>
      <c r="F66" s="31">
        <v>1350</v>
      </c>
      <c r="G66" s="32">
        <v>0.17</v>
      </c>
      <c r="H66" s="31">
        <v>1120.5</v>
      </c>
      <c r="I66" s="31">
        <v>1344.6</v>
      </c>
      <c r="J66" s="33" t="s">
        <v>3</v>
      </c>
      <c r="K66" s="31"/>
      <c r="L66" s="36"/>
    </row>
    <row r="67" spans="1:12" ht="27.6" x14ac:dyDescent="0.25">
      <c r="A67" s="26">
        <v>1</v>
      </c>
      <c r="B67" s="27" t="s">
        <v>127</v>
      </c>
      <c r="C67" s="28" t="s">
        <v>130</v>
      </c>
      <c r="D67" s="29" t="s">
        <v>131</v>
      </c>
      <c r="E67" s="30">
        <v>3</v>
      </c>
      <c r="F67" s="31">
        <v>2300</v>
      </c>
      <c r="G67" s="32">
        <v>0.17</v>
      </c>
      <c r="H67" s="31">
        <v>1909</v>
      </c>
      <c r="I67" s="31">
        <v>2290.7999999999997</v>
      </c>
      <c r="J67" s="33" t="s">
        <v>2</v>
      </c>
      <c r="K67" s="31">
        <v>0</v>
      </c>
      <c r="L67" s="36">
        <v>0</v>
      </c>
    </row>
    <row r="68" spans="1:12" ht="27.6" x14ac:dyDescent="0.25">
      <c r="A68" s="26">
        <v>1</v>
      </c>
      <c r="B68" s="27" t="s">
        <v>127</v>
      </c>
      <c r="C68" s="28" t="s">
        <v>132</v>
      </c>
      <c r="D68" s="29" t="s">
        <v>133</v>
      </c>
      <c r="E68" s="30">
        <v>5</v>
      </c>
      <c r="F68" s="31">
        <v>3650</v>
      </c>
      <c r="G68" s="32">
        <v>0.17</v>
      </c>
      <c r="H68" s="31">
        <v>3029.5</v>
      </c>
      <c r="I68" s="31">
        <v>3635.4</v>
      </c>
      <c r="J68" s="33" t="s">
        <v>2</v>
      </c>
      <c r="K68" s="31">
        <v>637.5</v>
      </c>
      <c r="L68" s="36">
        <v>765</v>
      </c>
    </row>
    <row r="69" spans="1:12" ht="27.6" x14ac:dyDescent="0.25">
      <c r="A69" s="26">
        <v>1</v>
      </c>
      <c r="B69" s="27" t="s">
        <v>127</v>
      </c>
      <c r="C69" s="28" t="s">
        <v>134</v>
      </c>
      <c r="D69" s="29" t="s">
        <v>135</v>
      </c>
      <c r="E69" s="30">
        <v>2</v>
      </c>
      <c r="F69" s="31">
        <v>1350</v>
      </c>
      <c r="G69" s="32">
        <v>0.17</v>
      </c>
      <c r="H69" s="31">
        <v>1120.5</v>
      </c>
      <c r="I69" s="31">
        <v>1344.6</v>
      </c>
      <c r="J69" s="33" t="s">
        <v>2</v>
      </c>
      <c r="K69" s="31">
        <v>250</v>
      </c>
      <c r="L69" s="36">
        <v>300</v>
      </c>
    </row>
    <row r="70" spans="1:12" ht="27.6" x14ac:dyDescent="0.25">
      <c r="A70" s="26">
        <v>1</v>
      </c>
      <c r="B70" s="27" t="s">
        <v>127</v>
      </c>
      <c r="C70" s="28" t="s">
        <v>136</v>
      </c>
      <c r="D70" s="29" t="s">
        <v>137</v>
      </c>
      <c r="E70" s="30">
        <v>1</v>
      </c>
      <c r="F70" s="31">
        <v>850</v>
      </c>
      <c r="G70" s="32">
        <v>0.17</v>
      </c>
      <c r="H70" s="31">
        <v>705.5</v>
      </c>
      <c r="I70" s="31">
        <v>846.6</v>
      </c>
      <c r="J70" s="33" t="s">
        <v>2</v>
      </c>
      <c r="K70" s="31">
        <v>125</v>
      </c>
      <c r="L70" s="36">
        <v>150</v>
      </c>
    </row>
    <row r="71" spans="1:12" ht="27.6" x14ac:dyDescent="0.25">
      <c r="A71" s="26">
        <v>1</v>
      </c>
      <c r="B71" s="27" t="s">
        <v>127</v>
      </c>
      <c r="C71" s="28" t="s">
        <v>138</v>
      </c>
      <c r="D71" s="29" t="s">
        <v>139</v>
      </c>
      <c r="E71" s="30">
        <v>3</v>
      </c>
      <c r="F71" s="31">
        <v>2300</v>
      </c>
      <c r="G71" s="32">
        <v>0.17</v>
      </c>
      <c r="H71" s="31">
        <v>1909</v>
      </c>
      <c r="I71" s="31">
        <v>2290.7999999999997</v>
      </c>
      <c r="J71" s="33" t="s">
        <v>2</v>
      </c>
      <c r="K71" s="31">
        <v>200</v>
      </c>
      <c r="L71" s="36">
        <v>300</v>
      </c>
    </row>
    <row r="72" spans="1:12" ht="27.6" x14ac:dyDescent="0.25">
      <c r="A72" s="26">
        <v>1</v>
      </c>
      <c r="B72" s="27" t="s">
        <v>127</v>
      </c>
      <c r="C72" s="28" t="s">
        <v>140</v>
      </c>
      <c r="D72" s="29" t="s">
        <v>141</v>
      </c>
      <c r="E72" s="30">
        <v>2</v>
      </c>
      <c r="F72" s="31">
        <v>1350</v>
      </c>
      <c r="G72" s="32">
        <v>0.17</v>
      </c>
      <c r="H72" s="31">
        <v>1120.5</v>
      </c>
      <c r="I72" s="31">
        <v>1344.6</v>
      </c>
      <c r="J72" s="33" t="s">
        <v>2</v>
      </c>
      <c r="K72" s="31">
        <v>250</v>
      </c>
      <c r="L72" s="36">
        <v>300</v>
      </c>
    </row>
    <row r="73" spans="1:12" ht="27.6" x14ac:dyDescent="0.25">
      <c r="A73" s="26">
        <v>1</v>
      </c>
      <c r="B73" s="27" t="s">
        <v>127</v>
      </c>
      <c r="C73" s="28" t="s">
        <v>142</v>
      </c>
      <c r="D73" s="29" t="s">
        <v>143</v>
      </c>
      <c r="E73" s="30">
        <v>5</v>
      </c>
      <c r="F73" s="31">
        <v>3650</v>
      </c>
      <c r="G73" s="32">
        <v>0.17</v>
      </c>
      <c r="H73" s="31">
        <v>3029.5</v>
      </c>
      <c r="I73" s="31">
        <v>3635.4</v>
      </c>
      <c r="J73" s="33" t="s">
        <v>2</v>
      </c>
      <c r="K73" s="31">
        <v>687.5</v>
      </c>
      <c r="L73" s="36">
        <v>825</v>
      </c>
    </row>
    <row r="74" spans="1:12" ht="41.4" x14ac:dyDescent="0.25">
      <c r="A74" s="26">
        <v>1</v>
      </c>
      <c r="B74" s="27" t="s">
        <v>127</v>
      </c>
      <c r="C74" s="28" t="s">
        <v>144</v>
      </c>
      <c r="D74" s="29" t="s">
        <v>145</v>
      </c>
      <c r="E74" s="30">
        <v>5</v>
      </c>
      <c r="F74" s="31">
        <v>3650</v>
      </c>
      <c r="G74" s="32">
        <v>0.17</v>
      </c>
      <c r="H74" s="31">
        <v>3029.5</v>
      </c>
      <c r="I74" s="31">
        <v>3635.4</v>
      </c>
      <c r="J74" s="33" t="s">
        <v>2</v>
      </c>
      <c r="K74" s="31">
        <v>687.5</v>
      </c>
      <c r="L74" s="36">
        <v>825</v>
      </c>
    </row>
    <row r="75" spans="1:12" x14ac:dyDescent="0.25">
      <c r="A75" s="26">
        <v>1</v>
      </c>
      <c r="B75" s="27" t="s">
        <v>127</v>
      </c>
      <c r="C75" s="28" t="s">
        <v>146</v>
      </c>
      <c r="D75" s="29" t="s">
        <v>147</v>
      </c>
      <c r="E75" s="30">
        <v>2</v>
      </c>
      <c r="F75" s="31">
        <v>1350</v>
      </c>
      <c r="G75" s="32">
        <v>0.17</v>
      </c>
      <c r="H75" s="31">
        <v>1120.5</v>
      </c>
      <c r="I75" s="31">
        <v>1344.6</v>
      </c>
      <c r="J75" s="33" t="s">
        <v>2</v>
      </c>
      <c r="K75" s="31">
        <v>250</v>
      </c>
      <c r="L75" s="36">
        <v>300</v>
      </c>
    </row>
    <row r="76" spans="1:12" x14ac:dyDescent="0.25">
      <c r="A76" s="26">
        <v>1</v>
      </c>
      <c r="B76" s="27" t="s">
        <v>127</v>
      </c>
      <c r="C76" s="28" t="s">
        <v>148</v>
      </c>
      <c r="D76" s="29" t="s">
        <v>149</v>
      </c>
      <c r="E76" s="30">
        <v>1</v>
      </c>
      <c r="F76" s="31">
        <v>850</v>
      </c>
      <c r="G76" s="32">
        <v>0.17</v>
      </c>
      <c r="H76" s="31">
        <v>705.5</v>
      </c>
      <c r="I76" s="31">
        <v>846.6</v>
      </c>
      <c r="J76" s="33" t="s">
        <v>3</v>
      </c>
      <c r="K76" s="31"/>
      <c r="L76" s="36"/>
    </row>
    <row r="77" spans="1:12" x14ac:dyDescent="0.25">
      <c r="A77" s="26">
        <v>1</v>
      </c>
      <c r="B77" s="27" t="s">
        <v>127</v>
      </c>
      <c r="C77" s="28" t="s">
        <v>150</v>
      </c>
      <c r="D77" s="29" t="s">
        <v>151</v>
      </c>
      <c r="E77" s="30">
        <v>5</v>
      </c>
      <c r="F77" s="31">
        <v>3650</v>
      </c>
      <c r="G77" s="32">
        <v>0.17</v>
      </c>
      <c r="H77" s="31">
        <v>3029.5</v>
      </c>
      <c r="I77" s="31">
        <v>3635.4</v>
      </c>
      <c r="J77" s="33" t="s">
        <v>2</v>
      </c>
      <c r="K77" s="31">
        <v>687.5</v>
      </c>
      <c r="L77" s="36">
        <v>825</v>
      </c>
    </row>
    <row r="78" spans="1:12" x14ac:dyDescent="0.25">
      <c r="A78" s="26">
        <v>1</v>
      </c>
      <c r="B78" s="27" t="s">
        <v>127</v>
      </c>
      <c r="C78" s="28" t="s">
        <v>152</v>
      </c>
      <c r="D78" s="29" t="s">
        <v>153</v>
      </c>
      <c r="E78" s="30">
        <v>5</v>
      </c>
      <c r="F78" s="31">
        <v>3650</v>
      </c>
      <c r="G78" s="32">
        <v>0.17</v>
      </c>
      <c r="H78" s="31">
        <v>3029.5</v>
      </c>
      <c r="I78" s="31">
        <v>3635.4</v>
      </c>
      <c r="J78" s="33" t="s">
        <v>2</v>
      </c>
      <c r="K78" s="31">
        <v>687.5</v>
      </c>
      <c r="L78" s="36">
        <v>825</v>
      </c>
    </row>
    <row r="79" spans="1:12" x14ac:dyDescent="0.25">
      <c r="A79" s="26">
        <v>1</v>
      </c>
      <c r="B79" s="27" t="s">
        <v>127</v>
      </c>
      <c r="C79" s="28" t="s">
        <v>154</v>
      </c>
      <c r="D79" s="29" t="s">
        <v>155</v>
      </c>
      <c r="E79" s="30">
        <v>2</v>
      </c>
      <c r="F79" s="31">
        <v>1350</v>
      </c>
      <c r="G79" s="32">
        <v>0.17</v>
      </c>
      <c r="H79" s="31">
        <v>1120.5</v>
      </c>
      <c r="I79" s="31">
        <v>1344.6</v>
      </c>
      <c r="J79" s="33" t="s">
        <v>2</v>
      </c>
      <c r="K79" s="31">
        <v>250</v>
      </c>
      <c r="L79" s="36">
        <v>300</v>
      </c>
    </row>
    <row r="80" spans="1:12" x14ac:dyDescent="0.25">
      <c r="A80" s="26">
        <v>1</v>
      </c>
      <c r="B80" s="27" t="s">
        <v>127</v>
      </c>
      <c r="C80" s="28" t="s">
        <v>156</v>
      </c>
      <c r="D80" s="29" t="s">
        <v>157</v>
      </c>
      <c r="E80" s="30">
        <v>5</v>
      </c>
      <c r="F80" s="31">
        <v>3650</v>
      </c>
      <c r="G80" s="32">
        <v>0.17</v>
      </c>
      <c r="H80" s="31">
        <v>3029.5</v>
      </c>
      <c r="I80" s="31">
        <v>3635.4</v>
      </c>
      <c r="J80" s="33" t="s">
        <v>2</v>
      </c>
      <c r="K80" s="31">
        <v>687.5</v>
      </c>
      <c r="L80" s="36">
        <v>825</v>
      </c>
    </row>
    <row r="81" spans="1:12" x14ac:dyDescent="0.25">
      <c r="A81" s="26">
        <v>1</v>
      </c>
      <c r="B81" s="27" t="s">
        <v>127</v>
      </c>
      <c r="C81" s="28" t="s">
        <v>158</v>
      </c>
      <c r="D81" s="29" t="s">
        <v>159</v>
      </c>
      <c r="E81" s="30">
        <v>3</v>
      </c>
      <c r="F81" s="31">
        <v>2300</v>
      </c>
      <c r="G81" s="32">
        <v>0.17</v>
      </c>
      <c r="H81" s="31">
        <v>1909</v>
      </c>
      <c r="I81" s="31">
        <v>2290.7999999999997</v>
      </c>
      <c r="J81" s="33" t="s">
        <v>2</v>
      </c>
      <c r="K81" s="31">
        <v>375</v>
      </c>
      <c r="L81" s="36">
        <v>450</v>
      </c>
    </row>
    <row r="82" spans="1:12" x14ac:dyDescent="0.25">
      <c r="A82" s="26">
        <v>1</v>
      </c>
      <c r="B82" s="27" t="s">
        <v>127</v>
      </c>
      <c r="C82" s="28" t="s">
        <v>160</v>
      </c>
      <c r="D82" s="29" t="s">
        <v>161</v>
      </c>
      <c r="E82" s="30">
        <v>2</v>
      </c>
      <c r="F82" s="31">
        <v>1350</v>
      </c>
      <c r="G82" s="32">
        <v>0.17</v>
      </c>
      <c r="H82" s="31">
        <v>1120.5</v>
      </c>
      <c r="I82" s="31">
        <v>1344.6</v>
      </c>
      <c r="J82" s="33" t="s">
        <v>2</v>
      </c>
      <c r="K82" s="31">
        <v>250</v>
      </c>
      <c r="L82" s="36">
        <v>300</v>
      </c>
    </row>
    <row r="83" spans="1:12" x14ac:dyDescent="0.25">
      <c r="A83" s="26">
        <v>1</v>
      </c>
      <c r="B83" s="27" t="s">
        <v>127</v>
      </c>
      <c r="C83" s="28" t="s">
        <v>162</v>
      </c>
      <c r="D83" s="29" t="s">
        <v>163</v>
      </c>
      <c r="E83" s="30">
        <v>3</v>
      </c>
      <c r="F83" s="31">
        <v>2300</v>
      </c>
      <c r="G83" s="32">
        <v>0.17</v>
      </c>
      <c r="H83" s="31">
        <v>1909</v>
      </c>
      <c r="I83" s="31">
        <v>2290.7999999999997</v>
      </c>
      <c r="J83" s="33" t="s">
        <v>2</v>
      </c>
      <c r="K83" s="31">
        <v>562.5</v>
      </c>
      <c r="L83" s="36">
        <v>675</v>
      </c>
    </row>
    <row r="84" spans="1:12" x14ac:dyDescent="0.25">
      <c r="A84" s="26">
        <v>1</v>
      </c>
      <c r="B84" s="27" t="s">
        <v>127</v>
      </c>
      <c r="C84" s="28" t="s">
        <v>164</v>
      </c>
      <c r="D84" s="29" t="s">
        <v>165</v>
      </c>
      <c r="E84" s="30">
        <v>2</v>
      </c>
      <c r="F84" s="31">
        <v>1350</v>
      </c>
      <c r="G84" s="32">
        <v>0.17</v>
      </c>
      <c r="H84" s="31">
        <v>1120.5</v>
      </c>
      <c r="I84" s="31">
        <v>1344.6</v>
      </c>
      <c r="J84" s="33" t="s">
        <v>2</v>
      </c>
      <c r="K84" s="31">
        <v>250</v>
      </c>
      <c r="L84" s="36">
        <v>300</v>
      </c>
    </row>
    <row r="85" spans="1:12" x14ac:dyDescent="0.25">
      <c r="A85" s="26">
        <v>1</v>
      </c>
      <c r="B85" s="27" t="s">
        <v>127</v>
      </c>
      <c r="C85" s="28" t="s">
        <v>166</v>
      </c>
      <c r="D85" s="29" t="s">
        <v>167</v>
      </c>
      <c r="E85" s="30">
        <v>2</v>
      </c>
      <c r="F85" s="31">
        <v>1350</v>
      </c>
      <c r="G85" s="32">
        <v>0.17</v>
      </c>
      <c r="H85" s="31">
        <v>1120.5</v>
      </c>
      <c r="I85" s="31">
        <v>1344.6</v>
      </c>
      <c r="J85" s="33" t="s">
        <v>2</v>
      </c>
      <c r="K85" s="31">
        <v>250</v>
      </c>
      <c r="L85" s="36">
        <v>300</v>
      </c>
    </row>
    <row r="86" spans="1:12" x14ac:dyDescent="0.25">
      <c r="A86" s="26">
        <v>1</v>
      </c>
      <c r="B86" s="27" t="s">
        <v>127</v>
      </c>
      <c r="C86" s="28" t="s">
        <v>168</v>
      </c>
      <c r="D86" s="29" t="s">
        <v>169</v>
      </c>
      <c r="E86" s="30">
        <v>5</v>
      </c>
      <c r="F86" s="31">
        <v>3650</v>
      </c>
      <c r="G86" s="32">
        <v>0.17</v>
      </c>
      <c r="H86" s="31">
        <v>3029.5</v>
      </c>
      <c r="I86" s="31">
        <v>3635.4</v>
      </c>
      <c r="J86" s="33" t="s">
        <v>2</v>
      </c>
      <c r="K86" s="31">
        <v>625</v>
      </c>
      <c r="L86" s="36">
        <v>750</v>
      </c>
    </row>
    <row r="87" spans="1:12" x14ac:dyDescent="0.25">
      <c r="A87" s="26">
        <v>1</v>
      </c>
      <c r="B87" s="27" t="s">
        <v>127</v>
      </c>
      <c r="C87" s="28" t="s">
        <v>170</v>
      </c>
      <c r="D87" s="29" t="s">
        <v>171</v>
      </c>
      <c r="E87" s="30">
        <v>5</v>
      </c>
      <c r="F87" s="31">
        <v>3650</v>
      </c>
      <c r="G87" s="32">
        <v>0.17</v>
      </c>
      <c r="H87" s="31">
        <v>3029.5</v>
      </c>
      <c r="I87" s="31">
        <v>3635.4</v>
      </c>
      <c r="J87" s="33" t="s">
        <v>2</v>
      </c>
      <c r="K87" s="31">
        <v>625</v>
      </c>
      <c r="L87" s="36">
        <v>750</v>
      </c>
    </row>
    <row r="88" spans="1:12" ht="27.6" x14ac:dyDescent="0.25">
      <c r="A88" s="26">
        <v>1</v>
      </c>
      <c r="B88" s="27" t="s">
        <v>127</v>
      </c>
      <c r="C88" s="28" t="s">
        <v>172</v>
      </c>
      <c r="D88" s="29" t="s">
        <v>173</v>
      </c>
      <c r="E88" s="30">
        <v>5</v>
      </c>
      <c r="F88" s="31">
        <v>3650</v>
      </c>
      <c r="G88" s="32">
        <v>0.17</v>
      </c>
      <c r="H88" s="31">
        <v>3029.5</v>
      </c>
      <c r="I88" s="31">
        <v>3635.4</v>
      </c>
      <c r="J88" s="33" t="s">
        <v>2</v>
      </c>
      <c r="K88" s="31">
        <v>625</v>
      </c>
      <c r="L88" s="36">
        <v>750</v>
      </c>
    </row>
    <row r="89" spans="1:12" x14ac:dyDescent="0.25">
      <c r="A89" s="26">
        <v>1</v>
      </c>
      <c r="B89" s="27" t="s">
        <v>127</v>
      </c>
      <c r="C89" s="28" t="s">
        <v>174</v>
      </c>
      <c r="D89" s="29" t="s">
        <v>175</v>
      </c>
      <c r="E89" s="30">
        <v>2</v>
      </c>
      <c r="F89" s="31">
        <v>1350</v>
      </c>
      <c r="G89" s="32">
        <v>0.17</v>
      </c>
      <c r="H89" s="31">
        <v>1120.5</v>
      </c>
      <c r="I89" s="31">
        <v>1344.6</v>
      </c>
      <c r="J89" s="33" t="s">
        <v>2</v>
      </c>
      <c r="K89" s="31">
        <v>625</v>
      </c>
      <c r="L89" s="36">
        <v>750</v>
      </c>
    </row>
    <row r="90" spans="1:12" ht="27.6" x14ac:dyDescent="0.25">
      <c r="A90" s="26">
        <v>1</v>
      </c>
      <c r="B90" s="27" t="s">
        <v>127</v>
      </c>
      <c r="C90" s="28" t="s">
        <v>176</v>
      </c>
      <c r="D90" s="29" t="s">
        <v>177</v>
      </c>
      <c r="E90" s="30">
        <v>2</v>
      </c>
      <c r="F90" s="31">
        <v>1600</v>
      </c>
      <c r="G90" s="32">
        <v>0.1</v>
      </c>
      <c r="H90" s="31">
        <v>1440</v>
      </c>
      <c r="I90" s="31">
        <v>1728</v>
      </c>
      <c r="J90" s="33" t="s">
        <v>3</v>
      </c>
      <c r="K90" s="31"/>
      <c r="L90" s="36"/>
    </row>
    <row r="91" spans="1:12" ht="27.6" x14ac:dyDescent="0.25">
      <c r="A91" s="26">
        <v>1</v>
      </c>
      <c r="B91" s="27" t="s">
        <v>127</v>
      </c>
      <c r="C91" s="28" t="s">
        <v>178</v>
      </c>
      <c r="D91" s="29" t="s">
        <v>179</v>
      </c>
      <c r="E91" s="30">
        <v>1</v>
      </c>
      <c r="F91" s="31">
        <v>800</v>
      </c>
      <c r="G91" s="32">
        <v>0.1</v>
      </c>
      <c r="H91" s="31">
        <v>720</v>
      </c>
      <c r="I91" s="31">
        <v>864</v>
      </c>
      <c r="J91" s="33" t="s">
        <v>3</v>
      </c>
      <c r="K91" s="31"/>
      <c r="L91" s="36"/>
    </row>
    <row r="92" spans="1:12" ht="41.4" x14ac:dyDescent="0.25">
      <c r="A92" s="26">
        <v>1</v>
      </c>
      <c r="B92" s="27" t="s">
        <v>127</v>
      </c>
      <c r="C92" s="28" t="s">
        <v>180</v>
      </c>
      <c r="D92" s="29" t="s">
        <v>181</v>
      </c>
      <c r="E92" s="30">
        <v>1</v>
      </c>
      <c r="F92" s="31">
        <v>800</v>
      </c>
      <c r="G92" s="32">
        <v>0.1</v>
      </c>
      <c r="H92" s="31">
        <v>720</v>
      </c>
      <c r="I92" s="31">
        <v>864</v>
      </c>
      <c r="J92" s="33" t="s">
        <v>3</v>
      </c>
      <c r="K92" s="31"/>
      <c r="L92" s="36"/>
    </row>
    <row r="93" spans="1:12" ht="41.4" x14ac:dyDescent="0.25">
      <c r="A93" s="26">
        <v>1</v>
      </c>
      <c r="B93" s="27" t="s">
        <v>127</v>
      </c>
      <c r="C93" s="28" t="s">
        <v>182</v>
      </c>
      <c r="D93" s="29" t="s">
        <v>183</v>
      </c>
      <c r="E93" s="30">
        <v>2</v>
      </c>
      <c r="F93" s="31">
        <v>1600</v>
      </c>
      <c r="G93" s="32">
        <v>0.1</v>
      </c>
      <c r="H93" s="31">
        <v>1440</v>
      </c>
      <c r="I93" s="31">
        <v>1728</v>
      </c>
      <c r="J93" s="33" t="s">
        <v>3</v>
      </c>
      <c r="K93" s="31"/>
      <c r="L93" s="36"/>
    </row>
    <row r="94" spans="1:12" x14ac:dyDescent="0.25">
      <c r="A94" s="26">
        <v>1</v>
      </c>
      <c r="B94" s="27" t="s">
        <v>127</v>
      </c>
      <c r="C94" s="28" t="s">
        <v>184</v>
      </c>
      <c r="D94" s="29" t="s">
        <v>185</v>
      </c>
      <c r="E94" s="30">
        <v>2</v>
      </c>
      <c r="F94" s="31">
        <v>1600</v>
      </c>
      <c r="G94" s="32">
        <v>0.1</v>
      </c>
      <c r="H94" s="31">
        <v>1440</v>
      </c>
      <c r="I94" s="31">
        <v>1728</v>
      </c>
      <c r="J94" s="33" t="s">
        <v>3</v>
      </c>
      <c r="K94" s="31"/>
      <c r="L94" s="36"/>
    </row>
    <row r="95" spans="1:12" ht="27.6" x14ac:dyDescent="0.25">
      <c r="A95" s="26">
        <v>1</v>
      </c>
      <c r="B95" s="27" t="s">
        <v>127</v>
      </c>
      <c r="C95" s="28" t="s">
        <v>186</v>
      </c>
      <c r="D95" s="29" t="s">
        <v>187</v>
      </c>
      <c r="E95" s="30">
        <v>2</v>
      </c>
      <c r="F95" s="31">
        <v>1600</v>
      </c>
      <c r="G95" s="32">
        <v>0.1</v>
      </c>
      <c r="H95" s="31">
        <v>1440</v>
      </c>
      <c r="I95" s="31">
        <v>1728</v>
      </c>
      <c r="J95" s="33" t="s">
        <v>3</v>
      </c>
      <c r="K95" s="31"/>
      <c r="L95" s="36"/>
    </row>
    <row r="96" spans="1:12" x14ac:dyDescent="0.25">
      <c r="A96" s="26">
        <v>1</v>
      </c>
      <c r="B96" s="27" t="s">
        <v>188</v>
      </c>
      <c r="C96" s="28" t="s">
        <v>189</v>
      </c>
      <c r="D96" s="29" t="s">
        <v>190</v>
      </c>
      <c r="E96" s="30">
        <v>3</v>
      </c>
      <c r="F96" s="31">
        <v>2100</v>
      </c>
      <c r="G96" s="32">
        <v>0.17</v>
      </c>
      <c r="H96" s="31">
        <v>1743</v>
      </c>
      <c r="I96" s="31">
        <v>2091.6</v>
      </c>
      <c r="J96" s="33" t="s">
        <v>3</v>
      </c>
      <c r="K96" s="31"/>
      <c r="L96" s="36"/>
    </row>
    <row r="97" spans="1:12" ht="27.6" x14ac:dyDescent="0.25">
      <c r="A97" s="26">
        <v>1</v>
      </c>
      <c r="B97" s="27" t="s">
        <v>188</v>
      </c>
      <c r="C97" s="28" t="s">
        <v>191</v>
      </c>
      <c r="D97" s="29" t="s">
        <v>192</v>
      </c>
      <c r="E97" s="30">
        <v>4</v>
      </c>
      <c r="F97" s="31">
        <v>2750</v>
      </c>
      <c r="G97" s="32">
        <v>0.17</v>
      </c>
      <c r="H97" s="31">
        <v>2282.5</v>
      </c>
      <c r="I97" s="31">
        <v>2739</v>
      </c>
      <c r="J97" s="33" t="s">
        <v>3</v>
      </c>
      <c r="K97" s="31"/>
      <c r="L97" s="36"/>
    </row>
    <row r="98" spans="1:12" x14ac:dyDescent="0.25">
      <c r="A98" s="26">
        <v>1</v>
      </c>
      <c r="B98" s="27" t="s">
        <v>188</v>
      </c>
      <c r="C98" s="28" t="s">
        <v>193</v>
      </c>
      <c r="D98" s="29" t="s">
        <v>194</v>
      </c>
      <c r="E98" s="30">
        <v>8</v>
      </c>
      <c r="F98" s="31">
        <v>5450</v>
      </c>
      <c r="G98" s="32">
        <v>0.17</v>
      </c>
      <c r="H98" s="31">
        <v>4523.5</v>
      </c>
      <c r="I98" s="31">
        <v>5428.2</v>
      </c>
      <c r="J98" s="33" t="s">
        <v>2</v>
      </c>
      <c r="K98" s="31">
        <v>750</v>
      </c>
      <c r="L98" s="36">
        <v>900</v>
      </c>
    </row>
    <row r="99" spans="1:12" x14ac:dyDescent="0.25">
      <c r="A99" s="26">
        <v>1</v>
      </c>
      <c r="B99" s="27" t="s">
        <v>188</v>
      </c>
      <c r="C99" s="28" t="s">
        <v>195</v>
      </c>
      <c r="D99" s="29" t="s">
        <v>196</v>
      </c>
      <c r="E99" s="30">
        <v>2</v>
      </c>
      <c r="F99" s="31">
        <v>1600</v>
      </c>
      <c r="G99" s="32">
        <v>0.17</v>
      </c>
      <c r="H99" s="31">
        <v>1328</v>
      </c>
      <c r="I99" s="31">
        <v>1593.6</v>
      </c>
      <c r="J99" s="33" t="s">
        <v>3</v>
      </c>
      <c r="K99" s="31"/>
      <c r="L99" s="36"/>
    </row>
    <row r="100" spans="1:12" ht="27.6" x14ac:dyDescent="0.25">
      <c r="A100" s="26">
        <v>1</v>
      </c>
      <c r="B100" s="27" t="s">
        <v>188</v>
      </c>
      <c r="C100" s="28" t="s">
        <v>197</v>
      </c>
      <c r="D100" s="29" t="s">
        <v>198</v>
      </c>
      <c r="E100" s="30">
        <v>2</v>
      </c>
      <c r="F100" s="31">
        <v>1600</v>
      </c>
      <c r="G100" s="32">
        <v>0.17</v>
      </c>
      <c r="H100" s="31">
        <v>1328</v>
      </c>
      <c r="I100" s="31">
        <v>1593.6</v>
      </c>
      <c r="J100" s="33" t="s">
        <v>2</v>
      </c>
      <c r="K100" s="31">
        <v>250</v>
      </c>
      <c r="L100" s="36">
        <v>300</v>
      </c>
    </row>
    <row r="101" spans="1:12" x14ac:dyDescent="0.25">
      <c r="A101" s="26">
        <v>1</v>
      </c>
      <c r="B101" s="27" t="s">
        <v>188</v>
      </c>
      <c r="C101" s="28" t="s">
        <v>199</v>
      </c>
      <c r="D101" s="29" t="s">
        <v>200</v>
      </c>
      <c r="E101" s="30">
        <v>2</v>
      </c>
      <c r="F101" s="31">
        <v>1600</v>
      </c>
      <c r="G101" s="32">
        <v>0.17</v>
      </c>
      <c r="H101" s="31">
        <v>1328</v>
      </c>
      <c r="I101" s="31">
        <v>1593.6</v>
      </c>
      <c r="J101" s="33" t="s">
        <v>3</v>
      </c>
      <c r="K101" s="31"/>
      <c r="L101" s="36"/>
    </row>
    <row r="102" spans="1:12" x14ac:dyDescent="0.25">
      <c r="A102" s="26">
        <v>1</v>
      </c>
      <c r="B102" s="27" t="s">
        <v>188</v>
      </c>
      <c r="C102" s="28" t="s">
        <v>201</v>
      </c>
      <c r="D102" s="29" t="s">
        <v>202</v>
      </c>
      <c r="E102" s="30">
        <v>5</v>
      </c>
      <c r="F102" s="31">
        <v>3200</v>
      </c>
      <c r="G102" s="32">
        <v>0.17</v>
      </c>
      <c r="H102" s="31">
        <v>2656</v>
      </c>
      <c r="I102" s="31">
        <v>3187.2</v>
      </c>
      <c r="J102" s="33" t="s">
        <v>3</v>
      </c>
      <c r="K102" s="31"/>
      <c r="L102" s="36"/>
    </row>
    <row r="103" spans="1:12" x14ac:dyDescent="0.25">
      <c r="A103" s="26">
        <v>1</v>
      </c>
      <c r="B103" s="27" t="s">
        <v>188</v>
      </c>
      <c r="C103" s="28" t="s">
        <v>203</v>
      </c>
      <c r="D103" s="29" t="s">
        <v>204</v>
      </c>
      <c r="E103" s="30">
        <v>5</v>
      </c>
      <c r="F103" s="31">
        <v>3200</v>
      </c>
      <c r="G103" s="32">
        <v>0.17</v>
      </c>
      <c r="H103" s="31">
        <v>2656</v>
      </c>
      <c r="I103" s="31">
        <v>3187.2</v>
      </c>
      <c r="J103" s="33" t="s">
        <v>3</v>
      </c>
      <c r="K103" s="31"/>
      <c r="L103" s="36"/>
    </row>
    <row r="104" spans="1:12" x14ac:dyDescent="0.25">
      <c r="A104" s="26">
        <v>1</v>
      </c>
      <c r="B104" s="27" t="s">
        <v>188</v>
      </c>
      <c r="C104" s="28" t="s">
        <v>205</v>
      </c>
      <c r="D104" s="29" t="s">
        <v>206</v>
      </c>
      <c r="E104" s="30">
        <v>5</v>
      </c>
      <c r="F104" s="31">
        <v>3200</v>
      </c>
      <c r="G104" s="32">
        <v>0.17</v>
      </c>
      <c r="H104" s="31">
        <v>2656</v>
      </c>
      <c r="I104" s="31">
        <v>3187.2</v>
      </c>
      <c r="J104" s="33" t="s">
        <v>3</v>
      </c>
      <c r="K104" s="31"/>
      <c r="L104" s="36"/>
    </row>
    <row r="105" spans="1:12" ht="27.6" x14ac:dyDescent="0.25">
      <c r="A105" s="26">
        <v>1</v>
      </c>
      <c r="B105" s="27" t="s">
        <v>188</v>
      </c>
      <c r="C105" s="28" t="s">
        <v>207</v>
      </c>
      <c r="D105" s="29" t="s">
        <v>208</v>
      </c>
      <c r="E105" s="30">
        <v>5</v>
      </c>
      <c r="F105" s="31">
        <v>3650</v>
      </c>
      <c r="G105" s="32">
        <v>0.17</v>
      </c>
      <c r="H105" s="31">
        <v>3029.5</v>
      </c>
      <c r="I105" s="31">
        <v>3635.4</v>
      </c>
      <c r="J105" s="33" t="s">
        <v>2</v>
      </c>
      <c r="K105" s="31">
        <v>687.5</v>
      </c>
      <c r="L105" s="36">
        <v>825</v>
      </c>
    </row>
    <row r="106" spans="1:12" x14ac:dyDescent="0.25">
      <c r="A106" s="26">
        <v>1</v>
      </c>
      <c r="B106" s="27" t="s">
        <v>188</v>
      </c>
      <c r="C106" s="28" t="s">
        <v>209</v>
      </c>
      <c r="D106" s="29" t="s">
        <v>210</v>
      </c>
      <c r="E106" s="30">
        <v>5</v>
      </c>
      <c r="F106" s="31">
        <v>3650</v>
      </c>
      <c r="G106" s="32">
        <v>0.17</v>
      </c>
      <c r="H106" s="31">
        <v>3029.5</v>
      </c>
      <c r="I106" s="31">
        <v>3635.4</v>
      </c>
      <c r="J106" s="33" t="s">
        <v>2</v>
      </c>
      <c r="K106" s="31">
        <v>687.5</v>
      </c>
      <c r="L106" s="36">
        <v>825</v>
      </c>
    </row>
    <row r="107" spans="1:12" x14ac:dyDescent="0.25">
      <c r="A107" s="26">
        <v>1</v>
      </c>
      <c r="B107" s="27" t="s">
        <v>188</v>
      </c>
      <c r="C107" s="28" t="s">
        <v>211</v>
      </c>
      <c r="D107" s="29" t="s">
        <v>212</v>
      </c>
      <c r="E107" s="30">
        <v>5</v>
      </c>
      <c r="F107" s="31">
        <v>3650</v>
      </c>
      <c r="G107" s="32">
        <v>0.17</v>
      </c>
      <c r="H107" s="31">
        <v>3029.5</v>
      </c>
      <c r="I107" s="31">
        <v>3635.4</v>
      </c>
      <c r="J107" s="33" t="s">
        <v>2</v>
      </c>
      <c r="K107" s="31">
        <v>687.5</v>
      </c>
      <c r="L107" s="36">
        <v>825</v>
      </c>
    </row>
    <row r="108" spans="1:12" x14ac:dyDescent="0.25">
      <c r="A108" s="26">
        <v>1</v>
      </c>
      <c r="B108" s="27" t="s">
        <v>188</v>
      </c>
      <c r="C108" s="28" t="s">
        <v>213</v>
      </c>
      <c r="D108" s="29" t="s">
        <v>214</v>
      </c>
      <c r="E108" s="30">
        <v>5</v>
      </c>
      <c r="F108" s="31">
        <v>3200</v>
      </c>
      <c r="G108" s="32">
        <v>0.17</v>
      </c>
      <c r="H108" s="31">
        <v>2656</v>
      </c>
      <c r="I108" s="31">
        <v>3187.2</v>
      </c>
      <c r="J108" s="33" t="s">
        <v>3</v>
      </c>
      <c r="K108" s="31"/>
      <c r="L108" s="36"/>
    </row>
    <row r="109" spans="1:12" x14ac:dyDescent="0.25">
      <c r="A109" s="26">
        <v>1</v>
      </c>
      <c r="B109" s="27" t="s">
        <v>188</v>
      </c>
      <c r="C109" s="28" t="s">
        <v>215</v>
      </c>
      <c r="D109" s="29" t="s">
        <v>216</v>
      </c>
      <c r="E109" s="30">
        <v>10</v>
      </c>
      <c r="F109" s="31">
        <v>6150</v>
      </c>
      <c r="G109" s="32">
        <v>0.17</v>
      </c>
      <c r="H109" s="31">
        <v>5104.5</v>
      </c>
      <c r="I109" s="31">
        <v>6125.4</v>
      </c>
      <c r="J109" s="33" t="s">
        <v>3</v>
      </c>
      <c r="K109" s="31"/>
      <c r="L109" s="36"/>
    </row>
    <row r="110" spans="1:12" ht="27.6" x14ac:dyDescent="0.25">
      <c r="A110" s="26">
        <v>1</v>
      </c>
      <c r="B110" s="27" t="s">
        <v>188</v>
      </c>
      <c r="C110" s="28" t="s">
        <v>217</v>
      </c>
      <c r="D110" s="29" t="s">
        <v>218</v>
      </c>
      <c r="E110" s="30">
        <v>5</v>
      </c>
      <c r="F110" s="31">
        <v>3650</v>
      </c>
      <c r="G110" s="32">
        <v>0.17</v>
      </c>
      <c r="H110" s="31">
        <v>3029.5</v>
      </c>
      <c r="I110" s="31">
        <v>3635.4</v>
      </c>
      <c r="J110" s="33" t="s">
        <v>2</v>
      </c>
      <c r="K110" s="31">
        <v>1250</v>
      </c>
      <c r="L110" s="36">
        <v>1500</v>
      </c>
    </row>
    <row r="111" spans="1:12" ht="27.6" x14ac:dyDescent="0.25">
      <c r="A111" s="26">
        <v>1</v>
      </c>
      <c r="B111" s="27" t="s">
        <v>188</v>
      </c>
      <c r="C111" s="28" t="s">
        <v>219</v>
      </c>
      <c r="D111" s="29" t="s">
        <v>220</v>
      </c>
      <c r="E111" s="30">
        <v>3</v>
      </c>
      <c r="F111" s="31">
        <v>2100</v>
      </c>
      <c r="G111" s="32">
        <v>0.17</v>
      </c>
      <c r="H111" s="31">
        <v>1743</v>
      </c>
      <c r="I111" s="31">
        <v>2091.6</v>
      </c>
      <c r="J111" s="33" t="s">
        <v>3</v>
      </c>
      <c r="K111" s="31"/>
      <c r="L111" s="36"/>
    </row>
    <row r="112" spans="1:12" x14ac:dyDescent="0.25">
      <c r="A112" s="26">
        <v>1</v>
      </c>
      <c r="B112" s="27" t="s">
        <v>188</v>
      </c>
      <c r="C112" s="28" t="s">
        <v>221</v>
      </c>
      <c r="D112" s="29" t="s">
        <v>222</v>
      </c>
      <c r="E112" s="30">
        <v>3</v>
      </c>
      <c r="F112" s="31">
        <v>2100</v>
      </c>
      <c r="G112" s="32">
        <v>0.17</v>
      </c>
      <c r="H112" s="31">
        <v>1743</v>
      </c>
      <c r="I112" s="31">
        <v>2091.6</v>
      </c>
      <c r="J112" s="33" t="s">
        <v>3</v>
      </c>
      <c r="K112" s="31"/>
      <c r="L112" s="36"/>
    </row>
    <row r="113" spans="1:12" x14ac:dyDescent="0.25">
      <c r="A113" s="26">
        <v>1</v>
      </c>
      <c r="B113" s="27" t="s">
        <v>188</v>
      </c>
      <c r="C113" s="28" t="s">
        <v>223</v>
      </c>
      <c r="D113" s="29" t="s">
        <v>224</v>
      </c>
      <c r="E113" s="30">
        <v>3</v>
      </c>
      <c r="F113" s="31">
        <v>2100</v>
      </c>
      <c r="G113" s="32">
        <v>0.17</v>
      </c>
      <c r="H113" s="31">
        <v>1743</v>
      </c>
      <c r="I113" s="31">
        <v>2091.6</v>
      </c>
      <c r="J113" s="33" t="s">
        <v>3</v>
      </c>
      <c r="K113" s="31"/>
      <c r="L113" s="36"/>
    </row>
    <row r="114" spans="1:12" ht="27.6" x14ac:dyDescent="0.25">
      <c r="A114" s="26">
        <v>1</v>
      </c>
      <c r="B114" s="27" t="s">
        <v>188</v>
      </c>
      <c r="C114" s="28" t="s">
        <v>225</v>
      </c>
      <c r="D114" s="29" t="s">
        <v>226</v>
      </c>
      <c r="E114" s="30">
        <v>5</v>
      </c>
      <c r="F114" s="31">
        <v>3200</v>
      </c>
      <c r="G114" s="32">
        <v>0.17</v>
      </c>
      <c r="H114" s="31">
        <v>2656</v>
      </c>
      <c r="I114" s="31">
        <v>3187.2</v>
      </c>
      <c r="J114" s="33" t="s">
        <v>3</v>
      </c>
      <c r="K114" s="31"/>
      <c r="L114" s="36"/>
    </row>
    <row r="115" spans="1:12" x14ac:dyDescent="0.25">
      <c r="A115" s="26">
        <v>1</v>
      </c>
      <c r="B115" s="27" t="s">
        <v>188</v>
      </c>
      <c r="C115" s="28" t="s">
        <v>227</v>
      </c>
      <c r="D115" s="29" t="s">
        <v>228</v>
      </c>
      <c r="E115" s="30">
        <v>2</v>
      </c>
      <c r="F115" s="31">
        <v>1600</v>
      </c>
      <c r="G115" s="32">
        <v>0.17</v>
      </c>
      <c r="H115" s="31">
        <v>1328</v>
      </c>
      <c r="I115" s="31">
        <v>1593.6</v>
      </c>
      <c r="J115" s="33" t="s">
        <v>3</v>
      </c>
      <c r="K115" s="31"/>
      <c r="L115" s="36"/>
    </row>
    <row r="116" spans="1:12" x14ac:dyDescent="0.25">
      <c r="A116" s="26">
        <v>1</v>
      </c>
      <c r="B116" s="27" t="s">
        <v>188</v>
      </c>
      <c r="C116" s="28" t="s">
        <v>229</v>
      </c>
      <c r="D116" s="29" t="s">
        <v>230</v>
      </c>
      <c r="E116" s="30">
        <v>1</v>
      </c>
      <c r="F116" s="31">
        <v>800</v>
      </c>
      <c r="G116" s="32">
        <v>0.17</v>
      </c>
      <c r="H116" s="31">
        <v>664</v>
      </c>
      <c r="I116" s="31">
        <v>796.8</v>
      </c>
      <c r="J116" s="33" t="s">
        <v>3</v>
      </c>
      <c r="K116" s="31"/>
      <c r="L116" s="36"/>
    </row>
    <row r="117" spans="1:12" x14ac:dyDescent="0.25">
      <c r="A117" s="26">
        <v>1</v>
      </c>
      <c r="B117" s="27" t="s">
        <v>188</v>
      </c>
      <c r="C117" s="28" t="s">
        <v>231</v>
      </c>
      <c r="D117" s="29" t="s">
        <v>232</v>
      </c>
      <c r="E117" s="30">
        <v>3</v>
      </c>
      <c r="F117" s="31">
        <v>2100</v>
      </c>
      <c r="G117" s="32">
        <v>0.17</v>
      </c>
      <c r="H117" s="31">
        <v>1743</v>
      </c>
      <c r="I117" s="31">
        <v>2091.6</v>
      </c>
      <c r="J117" s="33" t="s">
        <v>3</v>
      </c>
      <c r="K117" s="31"/>
      <c r="L117" s="36"/>
    </row>
    <row r="118" spans="1:12" x14ac:dyDescent="0.25">
      <c r="A118" s="26">
        <v>1</v>
      </c>
      <c r="B118" s="27" t="s">
        <v>233</v>
      </c>
      <c r="C118" s="28" t="s">
        <v>234</v>
      </c>
      <c r="D118" s="29" t="s">
        <v>235</v>
      </c>
      <c r="E118" s="30">
        <v>5</v>
      </c>
      <c r="F118" s="31">
        <v>3200</v>
      </c>
      <c r="G118" s="32">
        <v>0.17</v>
      </c>
      <c r="H118" s="31">
        <v>2656</v>
      </c>
      <c r="I118" s="31">
        <v>3187.2</v>
      </c>
      <c r="J118" s="33" t="s">
        <v>3</v>
      </c>
      <c r="K118" s="31"/>
      <c r="L118" s="36"/>
    </row>
    <row r="119" spans="1:12" x14ac:dyDescent="0.25">
      <c r="A119" s="26">
        <v>1</v>
      </c>
      <c r="B119" s="27" t="s">
        <v>233</v>
      </c>
      <c r="C119" s="28" t="s">
        <v>236</v>
      </c>
      <c r="D119" s="29" t="s">
        <v>237</v>
      </c>
      <c r="E119" s="30">
        <v>5</v>
      </c>
      <c r="F119" s="31">
        <v>3200</v>
      </c>
      <c r="G119" s="32">
        <v>0.17</v>
      </c>
      <c r="H119" s="31">
        <v>2656</v>
      </c>
      <c r="I119" s="31">
        <v>3187.2</v>
      </c>
      <c r="J119" s="33" t="s">
        <v>2</v>
      </c>
      <c r="K119" s="31">
        <v>637.5</v>
      </c>
      <c r="L119" s="36">
        <v>765</v>
      </c>
    </row>
    <row r="120" spans="1:12" x14ac:dyDescent="0.25">
      <c r="A120" s="26">
        <v>1</v>
      </c>
      <c r="B120" s="27" t="s">
        <v>233</v>
      </c>
      <c r="C120" s="28" t="s">
        <v>238</v>
      </c>
      <c r="D120" s="29" t="s">
        <v>239</v>
      </c>
      <c r="E120" s="30">
        <v>3</v>
      </c>
      <c r="F120" s="31">
        <v>1850</v>
      </c>
      <c r="G120" s="32">
        <v>0.17</v>
      </c>
      <c r="H120" s="31">
        <v>1535.5</v>
      </c>
      <c r="I120" s="31">
        <v>1842.6</v>
      </c>
      <c r="J120" s="33" t="s">
        <v>2</v>
      </c>
      <c r="K120" s="31">
        <v>300</v>
      </c>
      <c r="L120" s="36">
        <v>360</v>
      </c>
    </row>
    <row r="121" spans="1:12" x14ac:dyDescent="0.25">
      <c r="A121" s="26">
        <v>1</v>
      </c>
      <c r="B121" s="27" t="s">
        <v>233</v>
      </c>
      <c r="C121" s="28" t="s">
        <v>240</v>
      </c>
      <c r="D121" s="29" t="s">
        <v>241</v>
      </c>
      <c r="E121" s="30">
        <v>3</v>
      </c>
      <c r="F121" s="31">
        <v>1850</v>
      </c>
      <c r="G121" s="32">
        <v>0.17</v>
      </c>
      <c r="H121" s="31">
        <v>1535.5</v>
      </c>
      <c r="I121" s="31">
        <v>1842.6</v>
      </c>
      <c r="J121" s="33" t="s">
        <v>3</v>
      </c>
      <c r="K121" s="31"/>
      <c r="L121" s="36"/>
    </row>
    <row r="122" spans="1:12" x14ac:dyDescent="0.25">
      <c r="A122" s="26">
        <v>1</v>
      </c>
      <c r="B122" s="27" t="s">
        <v>233</v>
      </c>
      <c r="C122" s="28" t="s">
        <v>242</v>
      </c>
      <c r="D122" s="29" t="s">
        <v>243</v>
      </c>
      <c r="E122" s="30">
        <v>5</v>
      </c>
      <c r="F122" s="31">
        <v>3200</v>
      </c>
      <c r="G122" s="32">
        <v>0.17</v>
      </c>
      <c r="H122" s="31">
        <v>2656</v>
      </c>
      <c r="I122" s="31">
        <v>3187.2</v>
      </c>
      <c r="J122" s="33" t="s">
        <v>3</v>
      </c>
      <c r="K122" s="31"/>
      <c r="L122" s="36"/>
    </row>
    <row r="123" spans="1:12" x14ac:dyDescent="0.25">
      <c r="A123" s="26">
        <v>1</v>
      </c>
      <c r="B123" s="27" t="s">
        <v>233</v>
      </c>
      <c r="C123" s="28" t="s">
        <v>244</v>
      </c>
      <c r="D123" s="29" t="s">
        <v>245</v>
      </c>
      <c r="E123" s="30">
        <v>3</v>
      </c>
      <c r="F123" s="31">
        <v>1850</v>
      </c>
      <c r="G123" s="32">
        <v>0.17</v>
      </c>
      <c r="H123" s="31">
        <v>1535.5</v>
      </c>
      <c r="I123" s="31">
        <v>1842.6</v>
      </c>
      <c r="J123" s="33" t="s">
        <v>3</v>
      </c>
      <c r="K123" s="31"/>
      <c r="L123" s="36"/>
    </row>
    <row r="124" spans="1:12" x14ac:dyDescent="0.25">
      <c r="A124" s="26">
        <v>1</v>
      </c>
      <c r="B124" s="27" t="s">
        <v>233</v>
      </c>
      <c r="C124" s="28" t="s">
        <v>246</v>
      </c>
      <c r="D124" s="29" t="s">
        <v>247</v>
      </c>
      <c r="E124" s="30">
        <v>3</v>
      </c>
      <c r="F124" s="31">
        <v>1850</v>
      </c>
      <c r="G124" s="32">
        <v>0.17</v>
      </c>
      <c r="H124" s="31">
        <v>1535.5</v>
      </c>
      <c r="I124" s="31">
        <v>1842.6</v>
      </c>
      <c r="J124" s="33" t="s">
        <v>3</v>
      </c>
      <c r="K124" s="31"/>
      <c r="L124" s="36"/>
    </row>
    <row r="125" spans="1:12" ht="27.6" x14ac:dyDescent="0.25">
      <c r="A125" s="26">
        <v>1</v>
      </c>
      <c r="B125" s="27" t="s">
        <v>233</v>
      </c>
      <c r="C125" s="28" t="s">
        <v>248</v>
      </c>
      <c r="D125" s="29" t="s">
        <v>249</v>
      </c>
      <c r="E125" s="30">
        <v>5</v>
      </c>
      <c r="F125" s="31">
        <v>3200</v>
      </c>
      <c r="G125" s="32">
        <v>0.17</v>
      </c>
      <c r="H125" s="31">
        <v>2656</v>
      </c>
      <c r="I125" s="31">
        <v>3187.2</v>
      </c>
      <c r="J125" s="33" t="s">
        <v>3</v>
      </c>
      <c r="K125" s="31"/>
      <c r="L125" s="36"/>
    </row>
    <row r="126" spans="1:12" ht="27.6" x14ac:dyDescent="0.25">
      <c r="A126" s="26">
        <v>1</v>
      </c>
      <c r="B126" s="27" t="s">
        <v>233</v>
      </c>
      <c r="C126" s="28" t="s">
        <v>250</v>
      </c>
      <c r="D126" s="29" t="s">
        <v>251</v>
      </c>
      <c r="E126" s="30">
        <v>5</v>
      </c>
      <c r="F126" s="31">
        <v>3200</v>
      </c>
      <c r="G126" s="32">
        <v>0.17</v>
      </c>
      <c r="H126" s="31">
        <v>2656</v>
      </c>
      <c r="I126" s="31">
        <v>3187.2</v>
      </c>
      <c r="J126" s="33" t="s">
        <v>3</v>
      </c>
      <c r="K126" s="31"/>
      <c r="L126" s="36"/>
    </row>
  </sheetData>
  <mergeCells count="5">
    <mergeCell ref="D5:E5"/>
    <mergeCell ref="D6:E6"/>
    <mergeCell ref="D7:E7"/>
    <mergeCell ref="D8:E8"/>
    <mergeCell ref="D10:E10"/>
  </mergeCells>
  <dataValidations count="1">
    <dataValidation type="list" allowBlank="1" showInputMessage="1" showErrorMessage="1" sqref="J12:J89" xr:uid="{00000000-0002-0000-0000-000000000000}">
      <formula1>$O$3:$O$4</formula1>
    </dataValidation>
  </dataValidations>
  <pageMargins left="0.7" right="0.7" top="0.75" bottom="0.75" header="0.3" footer="0.3"/>
  <pageSetup paperSize="8" scale="2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5"/>
  <sheetViews>
    <sheetView showGridLines="0" tabSelected="1" view="pageBreakPreview" topLeftCell="A89" zoomScale="60" zoomScaleNormal="80" workbookViewId="0">
      <selection activeCell="D124" sqref="D124"/>
    </sheetView>
  </sheetViews>
  <sheetFormatPr baseColWidth="10" defaultColWidth="11.44140625" defaultRowHeight="14.4" x14ac:dyDescent="0.3"/>
  <cols>
    <col min="1" max="1" width="22.5546875" customWidth="1"/>
    <col min="2" max="2" width="28" customWidth="1"/>
    <col min="3" max="3" width="51.33203125" customWidth="1"/>
    <col min="4" max="4" width="34.44140625" customWidth="1"/>
    <col min="5" max="11" width="20.6640625" customWidth="1"/>
  </cols>
  <sheetData>
    <row r="1" spans="1:13" ht="46.5" customHeight="1" x14ac:dyDescent="0.3"/>
    <row r="2" spans="1:13" x14ac:dyDescent="0.3">
      <c r="C2" s="1" t="s">
        <v>0</v>
      </c>
      <c r="D2" s="2"/>
    </row>
    <row r="3" spans="1:13" x14ac:dyDescent="0.3">
      <c r="C3" s="1" t="s">
        <v>1</v>
      </c>
      <c r="D3" s="2"/>
    </row>
    <row r="4" spans="1:13" x14ac:dyDescent="0.3">
      <c r="C4" s="3"/>
      <c r="D4" s="4"/>
    </row>
    <row r="5" spans="1:13" x14ac:dyDescent="0.3">
      <c r="C5" s="43" t="s">
        <v>4</v>
      </c>
      <c r="D5" s="43"/>
    </row>
    <row r="6" spans="1:13" ht="15" x14ac:dyDescent="0.3">
      <c r="A6" s="5"/>
      <c r="B6" s="5"/>
      <c r="C6" s="44" t="s">
        <v>5</v>
      </c>
      <c r="D6" s="44"/>
      <c r="E6" s="4"/>
      <c r="F6" s="4"/>
      <c r="G6" s="4"/>
      <c r="H6" s="4"/>
      <c r="I6" s="4"/>
      <c r="J6" s="4"/>
      <c r="K6" s="4"/>
      <c r="L6" s="5"/>
      <c r="M6" s="5"/>
    </row>
    <row r="7" spans="1:13" ht="15.6" x14ac:dyDescent="0.3">
      <c r="A7" s="5"/>
      <c r="B7" s="5"/>
      <c r="C7" s="45" t="s">
        <v>7</v>
      </c>
      <c r="D7" s="45"/>
      <c r="E7" s="6"/>
      <c r="F7" s="4"/>
      <c r="G7" s="4"/>
      <c r="H7" s="4"/>
      <c r="I7" s="4"/>
      <c r="J7" s="4"/>
      <c r="K7" s="4"/>
      <c r="L7" s="5"/>
      <c r="M7" s="5"/>
    </row>
    <row r="8" spans="1:13" s="2" customFormat="1" x14ac:dyDescent="0.3">
      <c r="A8"/>
      <c r="B8"/>
      <c r="C8"/>
      <c r="D8"/>
      <c r="E8"/>
      <c r="F8"/>
      <c r="G8"/>
      <c r="H8"/>
      <c r="I8"/>
      <c r="J8"/>
      <c r="K8"/>
      <c r="L8"/>
      <c r="M8"/>
    </row>
    <row r="10" spans="1:13" s="2" customFormat="1" ht="43.5" customHeight="1" x14ac:dyDescent="0.3">
      <c r="C10" s="46" t="s">
        <v>252</v>
      </c>
      <c r="D10" s="47"/>
    </row>
    <row r="11" spans="1:13" s="2" customFormat="1" ht="30.75" customHeight="1" x14ac:dyDescent="0.3">
      <c r="A11" s="48" t="s">
        <v>253</v>
      </c>
      <c r="B11" s="48"/>
      <c r="C11" s="48"/>
      <c r="D11" s="48"/>
      <c r="E11" s="8" t="s">
        <v>254</v>
      </c>
      <c r="F11" s="8" t="s">
        <v>255</v>
      </c>
    </row>
    <row r="12" spans="1:13" s="2" customFormat="1" ht="20.100000000000001" customHeight="1" x14ac:dyDescent="0.3">
      <c r="A12" s="49" t="s">
        <v>256</v>
      </c>
      <c r="B12" s="49"/>
      <c r="C12" s="49"/>
      <c r="D12" s="49"/>
      <c r="E12" s="14">
        <v>3460</v>
      </c>
      <c r="F12" s="14">
        <v>4152</v>
      </c>
      <c r="K12" s="2" t="s">
        <v>2</v>
      </c>
    </row>
    <row r="13" spans="1:13" s="2" customFormat="1" ht="20.100000000000001" customHeight="1" x14ac:dyDescent="0.3">
      <c r="A13" s="49" t="s">
        <v>257</v>
      </c>
      <c r="B13" s="49"/>
      <c r="C13" s="49"/>
      <c r="D13" s="49"/>
      <c r="E13" s="14">
        <v>290</v>
      </c>
      <c r="F13" s="14">
        <v>348</v>
      </c>
      <c r="K13" s="2" t="s">
        <v>3</v>
      </c>
    </row>
    <row r="14" spans="1:13" s="2" customFormat="1" ht="20.100000000000001" customHeight="1" x14ac:dyDescent="0.3"/>
    <row r="15" spans="1:13" s="2" customFormat="1" ht="30.75" customHeight="1" x14ac:dyDescent="0.3">
      <c r="A15" s="48" t="s">
        <v>253</v>
      </c>
      <c r="B15" s="48"/>
      <c r="C15" s="48"/>
      <c r="D15" s="48"/>
      <c r="E15" s="8" t="s">
        <v>258</v>
      </c>
      <c r="F15" s="8" t="s">
        <v>259</v>
      </c>
    </row>
    <row r="16" spans="1:13" s="2" customFormat="1" ht="20.100000000000001" customHeight="1" x14ac:dyDescent="0.3">
      <c r="A16" s="49" t="s">
        <v>260</v>
      </c>
      <c r="B16" s="49"/>
      <c r="C16" s="49"/>
      <c r="D16" s="49"/>
      <c r="E16" s="14">
        <v>1540</v>
      </c>
      <c r="F16" s="14">
        <v>1848</v>
      </c>
    </row>
    <row r="17" spans="1:10" s="2" customFormat="1" ht="20.100000000000001" customHeight="1" x14ac:dyDescent="0.3">
      <c r="A17" s="49" t="s">
        <v>261</v>
      </c>
      <c r="B17" s="49"/>
      <c r="C17" s="49"/>
      <c r="D17" s="49"/>
      <c r="E17" s="14">
        <v>250</v>
      </c>
      <c r="F17" s="14">
        <v>300</v>
      </c>
    </row>
    <row r="19" spans="1:10" s="2" customFormat="1" ht="43.5" customHeight="1" x14ac:dyDescent="0.3">
      <c r="C19" s="46" t="s">
        <v>262</v>
      </c>
      <c r="D19" s="47"/>
    </row>
    <row r="20" spans="1:10" ht="57.6" x14ac:dyDescent="0.3">
      <c r="A20" s="7" t="s">
        <v>9</v>
      </c>
      <c r="B20" s="7" t="s">
        <v>10</v>
      </c>
      <c r="C20" s="8" t="s">
        <v>11</v>
      </c>
      <c r="D20" s="8" t="s">
        <v>12</v>
      </c>
      <c r="E20" s="8" t="s">
        <v>263</v>
      </c>
      <c r="F20" s="8" t="s">
        <v>264</v>
      </c>
      <c r="G20" s="8" t="s">
        <v>265</v>
      </c>
      <c r="H20" s="8" t="s">
        <v>266</v>
      </c>
      <c r="I20" s="9" t="s">
        <v>267</v>
      </c>
      <c r="J20" s="9" t="s">
        <v>268</v>
      </c>
    </row>
    <row r="21" spans="1:10" x14ac:dyDescent="0.3">
      <c r="A21" s="16">
        <v>1</v>
      </c>
      <c r="B21" s="10" t="s">
        <v>21</v>
      </c>
      <c r="C21" s="11" t="s">
        <v>22</v>
      </c>
      <c r="D21" s="12" t="s">
        <v>23</v>
      </c>
      <c r="E21" s="13">
        <v>3</v>
      </c>
      <c r="F21" s="14">
        <v>6680</v>
      </c>
      <c r="G21" s="14">
        <v>8016</v>
      </c>
      <c r="H21" s="15" t="s">
        <v>3</v>
      </c>
      <c r="I21" s="14"/>
      <c r="J21" s="14"/>
    </row>
    <row r="22" spans="1:10" ht="28.8" x14ac:dyDescent="0.3">
      <c r="A22" s="16">
        <v>1</v>
      </c>
      <c r="B22" s="10" t="s">
        <v>21</v>
      </c>
      <c r="C22" s="11" t="s">
        <v>24</v>
      </c>
      <c r="D22" s="12" t="s">
        <v>25</v>
      </c>
      <c r="E22" s="13">
        <v>5</v>
      </c>
      <c r="F22" s="14">
        <v>10600</v>
      </c>
      <c r="G22" s="14">
        <v>12720</v>
      </c>
      <c r="H22" s="15" t="s">
        <v>2</v>
      </c>
      <c r="I22" s="14">
        <f>J22*1.2</f>
        <v>5400</v>
      </c>
      <c r="J22" s="14">
        <v>4500</v>
      </c>
    </row>
    <row r="23" spans="1:10" ht="28.8" x14ac:dyDescent="0.3">
      <c r="A23" s="16">
        <v>1</v>
      </c>
      <c r="B23" s="10" t="s">
        <v>21</v>
      </c>
      <c r="C23" s="11" t="s">
        <v>26</v>
      </c>
      <c r="D23" s="12" t="s">
        <v>27</v>
      </c>
      <c r="E23" s="13">
        <v>5</v>
      </c>
      <c r="F23" s="14">
        <v>10600</v>
      </c>
      <c r="G23" s="14">
        <v>12720</v>
      </c>
      <c r="H23" s="15" t="s">
        <v>2</v>
      </c>
      <c r="I23" s="14">
        <f t="shared" ref="I23:I86" si="0">J23*1.2</f>
        <v>5400</v>
      </c>
      <c r="J23" s="14">
        <v>4500</v>
      </c>
    </row>
    <row r="24" spans="1:10" ht="28.8" x14ac:dyDescent="0.3">
      <c r="A24" s="16">
        <v>1</v>
      </c>
      <c r="B24" s="10" t="s">
        <v>21</v>
      </c>
      <c r="C24" s="11" t="s">
        <v>28</v>
      </c>
      <c r="D24" s="12" t="s">
        <v>29</v>
      </c>
      <c r="E24" s="13">
        <v>5</v>
      </c>
      <c r="F24" s="14">
        <v>10600</v>
      </c>
      <c r="G24" s="14">
        <v>12720</v>
      </c>
      <c r="H24" s="15" t="s">
        <v>2</v>
      </c>
      <c r="I24" s="14">
        <f t="shared" si="0"/>
        <v>5400</v>
      </c>
      <c r="J24" s="14">
        <v>4500</v>
      </c>
    </row>
    <row r="25" spans="1:10" ht="28.8" x14ac:dyDescent="0.3">
      <c r="A25" s="16">
        <v>1</v>
      </c>
      <c r="B25" s="10" t="s">
        <v>21</v>
      </c>
      <c r="C25" s="11" t="s">
        <v>30</v>
      </c>
      <c r="D25" s="12" t="s">
        <v>31</v>
      </c>
      <c r="E25" s="13">
        <v>5</v>
      </c>
      <c r="F25" s="14">
        <v>10600</v>
      </c>
      <c r="G25" s="14">
        <v>12720</v>
      </c>
      <c r="H25" s="15" t="s">
        <v>2</v>
      </c>
      <c r="I25" s="14">
        <f t="shared" si="0"/>
        <v>5400</v>
      </c>
      <c r="J25" s="14">
        <v>4500</v>
      </c>
    </row>
    <row r="26" spans="1:10" ht="28.8" x14ac:dyDescent="0.3">
      <c r="A26" s="16">
        <v>1</v>
      </c>
      <c r="B26" s="10" t="s">
        <v>21</v>
      </c>
      <c r="C26" s="11" t="s">
        <v>32</v>
      </c>
      <c r="D26" s="12" t="s">
        <v>33</v>
      </c>
      <c r="E26" s="13">
        <v>5</v>
      </c>
      <c r="F26" s="14">
        <v>10600</v>
      </c>
      <c r="G26" s="14">
        <v>12720</v>
      </c>
      <c r="H26" s="15" t="s">
        <v>2</v>
      </c>
      <c r="I26" s="14">
        <f t="shared" si="0"/>
        <v>5400</v>
      </c>
      <c r="J26" s="14">
        <v>4500</v>
      </c>
    </row>
    <row r="27" spans="1:10" ht="28.8" x14ac:dyDescent="0.3">
      <c r="A27" s="16">
        <v>1</v>
      </c>
      <c r="B27" s="10" t="s">
        <v>21</v>
      </c>
      <c r="C27" s="11" t="s">
        <v>34</v>
      </c>
      <c r="D27" s="12" t="s">
        <v>35</v>
      </c>
      <c r="E27" s="13">
        <v>5</v>
      </c>
      <c r="F27" s="14">
        <v>10600</v>
      </c>
      <c r="G27" s="14">
        <v>12720</v>
      </c>
      <c r="H27" s="15" t="s">
        <v>2</v>
      </c>
      <c r="I27" s="14">
        <f t="shared" si="0"/>
        <v>9000</v>
      </c>
      <c r="J27" s="14">
        <v>7500</v>
      </c>
    </row>
    <row r="28" spans="1:10" ht="28.8" x14ac:dyDescent="0.3">
      <c r="A28" s="16">
        <v>1</v>
      </c>
      <c r="B28" s="10" t="s">
        <v>21</v>
      </c>
      <c r="C28" s="11" t="s">
        <v>36</v>
      </c>
      <c r="D28" s="12" t="s">
        <v>37</v>
      </c>
      <c r="E28" s="13">
        <v>5</v>
      </c>
      <c r="F28" s="14">
        <v>10600</v>
      </c>
      <c r="G28" s="14">
        <v>12720</v>
      </c>
      <c r="H28" s="15" t="s">
        <v>2</v>
      </c>
      <c r="I28" s="14">
        <f t="shared" si="0"/>
        <v>4500</v>
      </c>
      <c r="J28" s="14">
        <v>3750</v>
      </c>
    </row>
    <row r="29" spans="1:10" x14ac:dyDescent="0.3">
      <c r="A29" s="16">
        <v>1</v>
      </c>
      <c r="B29" s="10" t="s">
        <v>21</v>
      </c>
      <c r="C29" s="11" t="s">
        <v>38</v>
      </c>
      <c r="D29" s="12" t="s">
        <v>39</v>
      </c>
      <c r="E29" s="13">
        <v>5</v>
      </c>
      <c r="F29" s="14">
        <v>10600</v>
      </c>
      <c r="G29" s="14">
        <v>12720</v>
      </c>
      <c r="H29" s="15" t="s">
        <v>2</v>
      </c>
      <c r="I29" s="14">
        <f t="shared" si="0"/>
        <v>4500</v>
      </c>
      <c r="J29" s="14">
        <v>3750</v>
      </c>
    </row>
    <row r="30" spans="1:10" ht="28.8" x14ac:dyDescent="0.3">
      <c r="A30" s="16">
        <v>1</v>
      </c>
      <c r="B30" s="10" t="s">
        <v>21</v>
      </c>
      <c r="C30" s="11" t="s">
        <v>40</v>
      </c>
      <c r="D30" s="12" t="s">
        <v>41</v>
      </c>
      <c r="E30" s="13">
        <v>5</v>
      </c>
      <c r="F30" s="14">
        <v>10600</v>
      </c>
      <c r="G30" s="14">
        <v>12720</v>
      </c>
      <c r="H30" s="15" t="s">
        <v>2</v>
      </c>
      <c r="I30" s="14">
        <f t="shared" si="0"/>
        <v>3750</v>
      </c>
      <c r="J30" s="14">
        <v>3125</v>
      </c>
    </row>
    <row r="31" spans="1:10" x14ac:dyDescent="0.3">
      <c r="A31" s="16">
        <v>1</v>
      </c>
      <c r="B31" s="10" t="s">
        <v>21</v>
      </c>
      <c r="C31" s="11" t="s">
        <v>42</v>
      </c>
      <c r="D31" s="12" t="s">
        <v>43</v>
      </c>
      <c r="E31" s="13">
        <v>4</v>
      </c>
      <c r="F31" s="14">
        <v>8570</v>
      </c>
      <c r="G31" s="14">
        <v>10284</v>
      </c>
      <c r="H31" s="15" t="s">
        <v>2</v>
      </c>
      <c r="I31" s="14">
        <f t="shared" si="0"/>
        <v>3750</v>
      </c>
      <c r="J31" s="14">
        <v>3125</v>
      </c>
    </row>
    <row r="32" spans="1:10" x14ac:dyDescent="0.3">
      <c r="A32" s="16">
        <v>1</v>
      </c>
      <c r="B32" s="10" t="s">
        <v>21</v>
      </c>
      <c r="C32" s="11" t="s">
        <v>44</v>
      </c>
      <c r="D32" s="12" t="s">
        <v>45</v>
      </c>
      <c r="E32" s="13">
        <v>3</v>
      </c>
      <c r="F32" s="14">
        <v>6680</v>
      </c>
      <c r="G32" s="14">
        <v>8016</v>
      </c>
      <c r="H32" s="15" t="s">
        <v>2</v>
      </c>
      <c r="I32" s="14">
        <f t="shared" si="0"/>
        <v>4500</v>
      </c>
      <c r="J32" s="14">
        <v>3750</v>
      </c>
    </row>
    <row r="33" spans="1:10" x14ac:dyDescent="0.3">
      <c r="A33" s="16">
        <v>1</v>
      </c>
      <c r="B33" s="10" t="s">
        <v>21</v>
      </c>
      <c r="C33" s="11" t="s">
        <v>46</v>
      </c>
      <c r="D33" s="12" t="s">
        <v>47</v>
      </c>
      <c r="E33" s="13">
        <v>3</v>
      </c>
      <c r="F33" s="14">
        <v>6680</v>
      </c>
      <c r="G33" s="14">
        <v>8016</v>
      </c>
      <c r="H33" s="15" t="s">
        <v>2</v>
      </c>
      <c r="I33" s="14">
        <f t="shared" si="0"/>
        <v>4500</v>
      </c>
      <c r="J33" s="14">
        <v>3750</v>
      </c>
    </row>
    <row r="34" spans="1:10" x14ac:dyDescent="0.3">
      <c r="A34" s="16">
        <v>1</v>
      </c>
      <c r="B34" s="10" t="s">
        <v>21</v>
      </c>
      <c r="C34" s="11" t="s">
        <v>48</v>
      </c>
      <c r="D34" s="12" t="s">
        <v>49</v>
      </c>
      <c r="E34" s="13">
        <v>3</v>
      </c>
      <c r="F34" s="14">
        <v>6680</v>
      </c>
      <c r="G34" s="14">
        <v>8016</v>
      </c>
      <c r="H34" s="15" t="s">
        <v>2</v>
      </c>
      <c r="I34" s="14">
        <f t="shared" si="0"/>
        <v>6750</v>
      </c>
      <c r="J34" s="14">
        <v>5625</v>
      </c>
    </row>
    <row r="35" spans="1:10" x14ac:dyDescent="0.3">
      <c r="A35" s="16">
        <v>1</v>
      </c>
      <c r="B35" s="10" t="s">
        <v>21</v>
      </c>
      <c r="C35" s="11" t="s">
        <v>50</v>
      </c>
      <c r="D35" s="12" t="s">
        <v>51</v>
      </c>
      <c r="E35" s="13">
        <v>4</v>
      </c>
      <c r="F35" s="14">
        <v>8570</v>
      </c>
      <c r="G35" s="14">
        <v>10284</v>
      </c>
      <c r="H35" s="15" t="s">
        <v>2</v>
      </c>
      <c r="I35" s="14">
        <f t="shared" si="0"/>
        <v>6750</v>
      </c>
      <c r="J35" s="14">
        <v>5625</v>
      </c>
    </row>
    <row r="36" spans="1:10" x14ac:dyDescent="0.3">
      <c r="A36" s="16">
        <v>1</v>
      </c>
      <c r="B36" s="10" t="s">
        <v>21</v>
      </c>
      <c r="C36" s="11" t="s">
        <v>52</v>
      </c>
      <c r="D36" s="12" t="s">
        <v>53</v>
      </c>
      <c r="E36" s="13">
        <v>1</v>
      </c>
      <c r="F36" s="14">
        <v>2910</v>
      </c>
      <c r="G36" s="14">
        <v>3492</v>
      </c>
      <c r="H36" s="15" t="s">
        <v>2</v>
      </c>
      <c r="I36" s="14">
        <f t="shared" si="0"/>
        <v>3750</v>
      </c>
      <c r="J36" s="14">
        <v>3125</v>
      </c>
    </row>
    <row r="37" spans="1:10" x14ac:dyDescent="0.3">
      <c r="A37" s="16">
        <v>1</v>
      </c>
      <c r="B37" s="10" t="s">
        <v>21</v>
      </c>
      <c r="C37" s="11" t="s">
        <v>54</v>
      </c>
      <c r="D37" s="12" t="s">
        <v>55</v>
      </c>
      <c r="E37" s="13">
        <v>2</v>
      </c>
      <c r="F37" s="14">
        <v>4650</v>
      </c>
      <c r="G37" s="14">
        <v>5580</v>
      </c>
      <c r="H37" s="15" t="s">
        <v>2</v>
      </c>
      <c r="I37" s="14">
        <f t="shared" si="0"/>
        <v>3750</v>
      </c>
      <c r="J37" s="14">
        <v>3125</v>
      </c>
    </row>
    <row r="38" spans="1:10" x14ac:dyDescent="0.3">
      <c r="A38" s="16">
        <v>1</v>
      </c>
      <c r="B38" s="10" t="s">
        <v>21</v>
      </c>
      <c r="C38" s="11" t="s">
        <v>56</v>
      </c>
      <c r="D38" s="12" t="s">
        <v>57</v>
      </c>
      <c r="E38" s="13">
        <v>3</v>
      </c>
      <c r="F38" s="14">
        <v>6680</v>
      </c>
      <c r="G38" s="14">
        <v>8016</v>
      </c>
      <c r="H38" s="15" t="s">
        <v>3</v>
      </c>
      <c r="I38" s="14"/>
      <c r="J38" s="14"/>
    </row>
    <row r="39" spans="1:10" ht="28.8" x14ac:dyDescent="0.3">
      <c r="A39" s="16">
        <v>1</v>
      </c>
      <c r="B39" s="10" t="s">
        <v>21</v>
      </c>
      <c r="C39" s="11" t="s">
        <v>58</v>
      </c>
      <c r="D39" s="12" t="s">
        <v>59</v>
      </c>
      <c r="E39" s="13">
        <v>5</v>
      </c>
      <c r="F39" s="14">
        <v>10600</v>
      </c>
      <c r="G39" s="14">
        <v>12720</v>
      </c>
      <c r="H39" s="15" t="s">
        <v>2</v>
      </c>
      <c r="I39" s="14">
        <f t="shared" si="0"/>
        <v>3750</v>
      </c>
      <c r="J39" s="14">
        <v>3125</v>
      </c>
    </row>
    <row r="40" spans="1:10" x14ac:dyDescent="0.3">
      <c r="A40" s="16">
        <v>1</v>
      </c>
      <c r="B40" s="10" t="s">
        <v>21</v>
      </c>
      <c r="C40" s="11" t="s">
        <v>60</v>
      </c>
      <c r="D40" s="12" t="s">
        <v>61</v>
      </c>
      <c r="E40" s="13">
        <v>3</v>
      </c>
      <c r="F40" s="14">
        <v>6680</v>
      </c>
      <c r="G40" s="14">
        <v>8016</v>
      </c>
      <c r="H40" s="15" t="s">
        <v>3</v>
      </c>
      <c r="I40" s="14"/>
      <c r="J40" s="14"/>
    </row>
    <row r="41" spans="1:10" x14ac:dyDescent="0.3">
      <c r="A41" s="16">
        <v>1</v>
      </c>
      <c r="B41" s="10" t="s">
        <v>21</v>
      </c>
      <c r="C41" s="11" t="s">
        <v>62</v>
      </c>
      <c r="D41" s="12" t="s">
        <v>63</v>
      </c>
      <c r="E41" s="13">
        <v>3</v>
      </c>
      <c r="F41" s="14">
        <v>6680</v>
      </c>
      <c r="G41" s="14">
        <v>8016</v>
      </c>
      <c r="H41" s="15" t="s">
        <v>3</v>
      </c>
      <c r="I41" s="14"/>
      <c r="J41" s="14"/>
    </row>
    <row r="42" spans="1:10" x14ac:dyDescent="0.3">
      <c r="A42" s="16">
        <v>1</v>
      </c>
      <c r="B42" s="10" t="s">
        <v>21</v>
      </c>
      <c r="C42" s="11" t="s">
        <v>64</v>
      </c>
      <c r="D42" s="12" t="s">
        <v>65</v>
      </c>
      <c r="E42" s="13">
        <v>4</v>
      </c>
      <c r="F42" s="14">
        <v>8570</v>
      </c>
      <c r="G42" s="14">
        <v>10284</v>
      </c>
      <c r="H42" s="15" t="s">
        <v>3</v>
      </c>
      <c r="I42" s="14"/>
      <c r="J42" s="14"/>
    </row>
    <row r="43" spans="1:10" x14ac:dyDescent="0.3">
      <c r="A43" s="16">
        <v>1</v>
      </c>
      <c r="B43" s="10" t="s">
        <v>66</v>
      </c>
      <c r="C43" s="11" t="s">
        <v>67</v>
      </c>
      <c r="D43" s="12" t="s">
        <v>68</v>
      </c>
      <c r="E43" s="13">
        <v>5</v>
      </c>
      <c r="F43" s="14">
        <v>11470</v>
      </c>
      <c r="G43" s="14">
        <v>13764</v>
      </c>
      <c r="H43" s="15" t="s">
        <v>2</v>
      </c>
      <c r="I43" s="14">
        <f t="shared" si="0"/>
        <v>7650</v>
      </c>
      <c r="J43" s="14">
        <v>6375</v>
      </c>
    </row>
    <row r="44" spans="1:10" x14ac:dyDescent="0.3">
      <c r="A44" s="16">
        <v>1</v>
      </c>
      <c r="B44" s="10" t="s">
        <v>66</v>
      </c>
      <c r="C44" s="11" t="s">
        <v>69</v>
      </c>
      <c r="D44" s="12" t="s">
        <v>70</v>
      </c>
      <c r="E44" s="13">
        <v>1</v>
      </c>
      <c r="F44" s="14">
        <v>2320</v>
      </c>
      <c r="G44" s="14">
        <v>2784</v>
      </c>
      <c r="H44" s="15" t="s">
        <v>3</v>
      </c>
      <c r="I44" s="14"/>
      <c r="J44" s="14"/>
    </row>
    <row r="45" spans="1:10" x14ac:dyDescent="0.3">
      <c r="A45" s="16">
        <v>1</v>
      </c>
      <c r="B45" s="10" t="s">
        <v>66</v>
      </c>
      <c r="C45" s="11" t="s">
        <v>71</v>
      </c>
      <c r="D45" s="12" t="s">
        <v>72</v>
      </c>
      <c r="E45" s="13">
        <v>2</v>
      </c>
      <c r="F45" s="14">
        <v>4650</v>
      </c>
      <c r="G45" s="14">
        <v>5580</v>
      </c>
      <c r="H45" s="15" t="s">
        <v>2</v>
      </c>
      <c r="I45" s="14">
        <f t="shared" si="0"/>
        <v>3000</v>
      </c>
      <c r="J45" s="14">
        <v>2500</v>
      </c>
    </row>
    <row r="46" spans="1:10" x14ac:dyDescent="0.3">
      <c r="A46" s="16">
        <v>1</v>
      </c>
      <c r="B46" s="10" t="s">
        <v>66</v>
      </c>
      <c r="C46" s="11" t="s">
        <v>73</v>
      </c>
      <c r="D46" s="12" t="s">
        <v>74</v>
      </c>
      <c r="E46" s="13">
        <v>4</v>
      </c>
      <c r="F46" s="14">
        <v>8570</v>
      </c>
      <c r="G46" s="14">
        <v>10284</v>
      </c>
      <c r="H46" s="15" t="s">
        <v>2</v>
      </c>
      <c r="I46" s="14">
        <f t="shared" si="0"/>
        <v>7500</v>
      </c>
      <c r="J46" s="14">
        <v>6250</v>
      </c>
    </row>
    <row r="47" spans="1:10" x14ac:dyDescent="0.3">
      <c r="A47" s="16">
        <v>1</v>
      </c>
      <c r="B47" s="10" t="s">
        <v>66</v>
      </c>
      <c r="C47" s="11" t="s">
        <v>75</v>
      </c>
      <c r="D47" s="12" t="s">
        <v>76</v>
      </c>
      <c r="E47" s="13">
        <v>3</v>
      </c>
      <c r="F47" s="14">
        <v>6390</v>
      </c>
      <c r="G47" s="14">
        <v>7668</v>
      </c>
      <c r="H47" s="15" t="s">
        <v>2</v>
      </c>
      <c r="I47" s="14">
        <f t="shared" si="0"/>
        <v>4500</v>
      </c>
      <c r="J47" s="14">
        <v>3750</v>
      </c>
    </row>
    <row r="48" spans="1:10" x14ac:dyDescent="0.3">
      <c r="A48" s="16">
        <v>1</v>
      </c>
      <c r="B48" s="10" t="s">
        <v>66</v>
      </c>
      <c r="C48" s="11" t="s">
        <v>77</v>
      </c>
      <c r="D48" s="12" t="s">
        <v>78</v>
      </c>
      <c r="E48" s="13">
        <v>2</v>
      </c>
      <c r="F48" s="14">
        <v>4650</v>
      </c>
      <c r="G48" s="14">
        <v>5580</v>
      </c>
      <c r="H48" s="15" t="s">
        <v>2</v>
      </c>
      <c r="I48" s="14">
        <f t="shared" si="0"/>
        <v>3000</v>
      </c>
      <c r="J48" s="14">
        <v>2500</v>
      </c>
    </row>
    <row r="49" spans="1:10" x14ac:dyDescent="0.3">
      <c r="A49" s="16">
        <v>1</v>
      </c>
      <c r="B49" s="10" t="s">
        <v>66</v>
      </c>
      <c r="C49" s="11" t="s">
        <v>79</v>
      </c>
      <c r="D49" s="12" t="s">
        <v>80</v>
      </c>
      <c r="E49" s="13">
        <v>3</v>
      </c>
      <c r="F49" s="14">
        <v>6390</v>
      </c>
      <c r="G49" s="14">
        <v>7668</v>
      </c>
      <c r="H49" s="15" t="s">
        <v>2</v>
      </c>
      <c r="I49" s="14">
        <f t="shared" si="0"/>
        <v>4500</v>
      </c>
      <c r="J49" s="14">
        <v>3750</v>
      </c>
    </row>
    <row r="50" spans="1:10" ht="28.8" x14ac:dyDescent="0.3">
      <c r="A50" s="16">
        <v>1</v>
      </c>
      <c r="B50" s="10" t="s">
        <v>66</v>
      </c>
      <c r="C50" s="11" t="s">
        <v>81</v>
      </c>
      <c r="D50" s="12" t="s">
        <v>82</v>
      </c>
      <c r="E50" s="13">
        <v>5</v>
      </c>
      <c r="F50" s="14">
        <v>11470</v>
      </c>
      <c r="G50" s="14">
        <v>13764</v>
      </c>
      <c r="H50" s="15" t="s">
        <v>2</v>
      </c>
      <c r="I50" s="14">
        <f t="shared" si="0"/>
        <v>8250</v>
      </c>
      <c r="J50" s="14">
        <v>6875</v>
      </c>
    </row>
    <row r="51" spans="1:10" x14ac:dyDescent="0.3">
      <c r="A51" s="16">
        <v>1</v>
      </c>
      <c r="B51" s="10" t="s">
        <v>66</v>
      </c>
      <c r="C51" s="11" t="s">
        <v>83</v>
      </c>
      <c r="D51" s="12" t="s">
        <v>84</v>
      </c>
      <c r="E51" s="13">
        <v>3</v>
      </c>
      <c r="F51" s="14">
        <v>6390</v>
      </c>
      <c r="G51" s="14">
        <v>7668</v>
      </c>
      <c r="H51" s="15" t="s">
        <v>3</v>
      </c>
      <c r="I51" s="14"/>
      <c r="J51" s="14"/>
    </row>
    <row r="52" spans="1:10" ht="28.8" x14ac:dyDescent="0.3">
      <c r="A52" s="16">
        <v>1</v>
      </c>
      <c r="B52" s="10" t="s">
        <v>66</v>
      </c>
      <c r="C52" s="11" t="s">
        <v>85</v>
      </c>
      <c r="D52" s="12" t="s">
        <v>86</v>
      </c>
      <c r="E52" s="13">
        <v>5</v>
      </c>
      <c r="F52" s="14">
        <v>11470</v>
      </c>
      <c r="G52" s="14">
        <v>13764</v>
      </c>
      <c r="H52" s="15" t="s">
        <v>2</v>
      </c>
      <c r="I52" s="14">
        <f t="shared" si="0"/>
        <v>7500</v>
      </c>
      <c r="J52" s="14">
        <v>6250</v>
      </c>
    </row>
    <row r="53" spans="1:10" x14ac:dyDescent="0.3">
      <c r="A53" s="16">
        <v>1</v>
      </c>
      <c r="B53" s="10" t="s">
        <v>66</v>
      </c>
      <c r="C53" s="11" t="s">
        <v>87</v>
      </c>
      <c r="D53" s="12" t="s">
        <v>88</v>
      </c>
      <c r="E53" s="13">
        <v>2</v>
      </c>
      <c r="F53" s="14">
        <v>4650</v>
      </c>
      <c r="G53" s="14">
        <v>5580</v>
      </c>
      <c r="H53" s="15" t="s">
        <v>2</v>
      </c>
      <c r="I53" s="14">
        <f t="shared" si="0"/>
        <v>3000</v>
      </c>
      <c r="J53" s="14">
        <v>2500</v>
      </c>
    </row>
    <row r="54" spans="1:10" x14ac:dyDescent="0.3">
      <c r="A54" s="16">
        <v>1</v>
      </c>
      <c r="B54" s="10" t="s">
        <v>66</v>
      </c>
      <c r="C54" s="11" t="s">
        <v>89</v>
      </c>
      <c r="D54" s="12" t="s">
        <v>90</v>
      </c>
      <c r="E54" s="13">
        <v>5</v>
      </c>
      <c r="F54" s="14">
        <v>11470</v>
      </c>
      <c r="G54" s="14">
        <v>13764</v>
      </c>
      <c r="H54" s="15" t="s">
        <v>2</v>
      </c>
      <c r="I54" s="14">
        <f t="shared" si="0"/>
        <v>7500</v>
      </c>
      <c r="J54" s="14">
        <v>6250</v>
      </c>
    </row>
    <row r="55" spans="1:10" x14ac:dyDescent="0.3">
      <c r="A55" s="16">
        <v>1</v>
      </c>
      <c r="B55" s="10" t="s">
        <v>66</v>
      </c>
      <c r="C55" s="11" t="s">
        <v>91</v>
      </c>
      <c r="D55" s="12" t="s">
        <v>92</v>
      </c>
      <c r="E55" s="13">
        <v>5</v>
      </c>
      <c r="F55" s="14">
        <v>11470</v>
      </c>
      <c r="G55" s="14">
        <v>13764</v>
      </c>
      <c r="H55" s="15" t="s">
        <v>2</v>
      </c>
      <c r="I55" s="14">
        <f t="shared" si="0"/>
        <v>7500</v>
      </c>
      <c r="J55" s="14">
        <v>6250</v>
      </c>
    </row>
    <row r="56" spans="1:10" x14ac:dyDescent="0.3">
      <c r="A56" s="16">
        <v>1</v>
      </c>
      <c r="B56" s="10" t="s">
        <v>66</v>
      </c>
      <c r="C56" s="11" t="s">
        <v>93</v>
      </c>
      <c r="D56" s="12" t="s">
        <v>94</v>
      </c>
      <c r="E56" s="13">
        <v>2</v>
      </c>
      <c r="F56" s="14">
        <v>4500</v>
      </c>
      <c r="G56" s="14">
        <v>5400</v>
      </c>
      <c r="H56" s="15" t="s">
        <v>3</v>
      </c>
      <c r="I56" s="14"/>
      <c r="J56" s="14"/>
    </row>
    <row r="57" spans="1:10" x14ac:dyDescent="0.3">
      <c r="A57" s="16">
        <v>1</v>
      </c>
      <c r="B57" s="10" t="s">
        <v>66</v>
      </c>
      <c r="C57" s="11" t="s">
        <v>95</v>
      </c>
      <c r="D57" s="12" t="s">
        <v>96</v>
      </c>
      <c r="E57" s="13">
        <v>0.5</v>
      </c>
      <c r="F57" s="14">
        <v>1800</v>
      </c>
      <c r="G57" s="14">
        <v>2160</v>
      </c>
      <c r="H57" s="15" t="s">
        <v>3</v>
      </c>
      <c r="I57" s="14"/>
      <c r="J57" s="14"/>
    </row>
    <row r="58" spans="1:10" x14ac:dyDescent="0.3">
      <c r="A58" s="16">
        <v>1</v>
      </c>
      <c r="B58" s="10" t="s">
        <v>97</v>
      </c>
      <c r="C58" s="11" t="s">
        <v>102</v>
      </c>
      <c r="D58" s="12">
        <v>600578</v>
      </c>
      <c r="E58" s="13">
        <v>1</v>
      </c>
      <c r="F58" s="14">
        <v>2100</v>
      </c>
      <c r="G58" s="14">
        <v>2520</v>
      </c>
      <c r="H58" s="15" t="s">
        <v>3</v>
      </c>
      <c r="I58" s="14"/>
      <c r="J58" s="14"/>
    </row>
    <row r="59" spans="1:10" ht="28.8" x14ac:dyDescent="0.3">
      <c r="A59" s="16">
        <v>1</v>
      </c>
      <c r="B59" s="10" t="s">
        <v>97</v>
      </c>
      <c r="C59" s="11" t="s">
        <v>100</v>
      </c>
      <c r="D59" s="12">
        <v>600361</v>
      </c>
      <c r="E59" s="13">
        <v>1</v>
      </c>
      <c r="F59" s="14">
        <v>2100</v>
      </c>
      <c r="G59" s="14">
        <v>2520</v>
      </c>
      <c r="H59" s="15" t="s">
        <v>3</v>
      </c>
      <c r="I59" s="14"/>
      <c r="J59" s="14"/>
    </row>
    <row r="60" spans="1:10" ht="28.8" x14ac:dyDescent="0.3">
      <c r="A60" s="16">
        <v>1</v>
      </c>
      <c r="B60" s="10" t="s">
        <v>97</v>
      </c>
      <c r="C60" s="11" t="s">
        <v>101</v>
      </c>
      <c r="D60" s="12">
        <v>600362</v>
      </c>
      <c r="E60" s="13">
        <v>1</v>
      </c>
      <c r="F60" s="14">
        <v>2100</v>
      </c>
      <c r="G60" s="14">
        <v>2520</v>
      </c>
      <c r="H60" s="15" t="s">
        <v>3</v>
      </c>
      <c r="I60" s="14"/>
      <c r="J60" s="14"/>
    </row>
    <row r="61" spans="1:10" x14ac:dyDescent="0.3">
      <c r="A61" s="16">
        <v>1</v>
      </c>
      <c r="B61" s="10" t="s">
        <v>97</v>
      </c>
      <c r="C61" s="11" t="s">
        <v>269</v>
      </c>
      <c r="D61" s="12">
        <v>600621</v>
      </c>
      <c r="E61" s="13">
        <v>1</v>
      </c>
      <c r="F61" s="14">
        <v>2100</v>
      </c>
      <c r="G61" s="14">
        <v>2520</v>
      </c>
      <c r="H61" s="15" t="s">
        <v>3</v>
      </c>
      <c r="I61" s="14"/>
      <c r="J61" s="14"/>
    </row>
    <row r="62" spans="1:10" ht="28.8" x14ac:dyDescent="0.3">
      <c r="A62" s="16">
        <v>1</v>
      </c>
      <c r="B62" s="10" t="s">
        <v>97</v>
      </c>
      <c r="C62" s="11" t="s">
        <v>270</v>
      </c>
      <c r="D62" s="12">
        <v>600579</v>
      </c>
      <c r="E62" s="13">
        <v>5</v>
      </c>
      <c r="F62" s="14">
        <v>9300</v>
      </c>
      <c r="G62" s="14">
        <v>11160</v>
      </c>
      <c r="H62" s="15" t="s">
        <v>3</v>
      </c>
      <c r="I62" s="14"/>
      <c r="J62" s="14"/>
    </row>
    <row r="63" spans="1:10" x14ac:dyDescent="0.3">
      <c r="A63" s="16">
        <v>1</v>
      </c>
      <c r="B63" s="10" t="s">
        <v>97</v>
      </c>
      <c r="C63" s="11" t="s">
        <v>98</v>
      </c>
      <c r="D63" s="12">
        <v>519021</v>
      </c>
      <c r="E63" s="13">
        <v>1</v>
      </c>
      <c r="F63" s="14">
        <v>2100</v>
      </c>
      <c r="G63" s="14">
        <v>2520</v>
      </c>
      <c r="H63" s="15" t="s">
        <v>3</v>
      </c>
      <c r="I63" s="14"/>
      <c r="J63" s="14"/>
    </row>
    <row r="64" spans="1:10" x14ac:dyDescent="0.3">
      <c r="A64" s="16">
        <v>1</v>
      </c>
      <c r="B64" s="10" t="s">
        <v>97</v>
      </c>
      <c r="C64" s="11" t="s">
        <v>107</v>
      </c>
      <c r="D64" s="12" t="s">
        <v>108</v>
      </c>
      <c r="E64" s="13">
        <v>5</v>
      </c>
      <c r="F64" s="14">
        <v>10600</v>
      </c>
      <c r="G64" s="14">
        <v>12720</v>
      </c>
      <c r="H64" s="15" t="s">
        <v>2</v>
      </c>
      <c r="I64" s="14">
        <f t="shared" si="0"/>
        <v>8250</v>
      </c>
      <c r="J64" s="14">
        <v>6875</v>
      </c>
    </row>
    <row r="65" spans="1:10" x14ac:dyDescent="0.3">
      <c r="A65" s="16">
        <v>1</v>
      </c>
      <c r="B65" s="10" t="s">
        <v>97</v>
      </c>
      <c r="C65" s="11" t="s">
        <v>109</v>
      </c>
      <c r="D65" s="12" t="s">
        <v>110</v>
      </c>
      <c r="E65" s="13">
        <v>5</v>
      </c>
      <c r="F65" s="14">
        <v>10600</v>
      </c>
      <c r="G65" s="14">
        <v>12720</v>
      </c>
      <c r="H65" s="15" t="s">
        <v>2</v>
      </c>
      <c r="I65" s="14">
        <f t="shared" si="0"/>
        <v>7500</v>
      </c>
      <c r="J65" s="14">
        <v>6250</v>
      </c>
    </row>
    <row r="66" spans="1:10" x14ac:dyDescent="0.3">
      <c r="A66" s="16">
        <v>1</v>
      </c>
      <c r="B66" s="10" t="s">
        <v>97</v>
      </c>
      <c r="C66" s="11" t="s">
        <v>111</v>
      </c>
      <c r="D66" s="12" t="s">
        <v>112</v>
      </c>
      <c r="E66" s="13">
        <v>5</v>
      </c>
      <c r="F66" s="14">
        <v>10600</v>
      </c>
      <c r="G66" s="14">
        <v>12720</v>
      </c>
      <c r="H66" s="15" t="s">
        <v>2</v>
      </c>
      <c r="I66" s="14">
        <f t="shared" si="0"/>
        <v>8250</v>
      </c>
      <c r="J66" s="14">
        <v>6875</v>
      </c>
    </row>
    <row r="67" spans="1:10" x14ac:dyDescent="0.3">
      <c r="A67" s="16">
        <v>1</v>
      </c>
      <c r="B67" s="10" t="s">
        <v>97</v>
      </c>
      <c r="C67" s="11" t="s">
        <v>113</v>
      </c>
      <c r="D67" s="12" t="s">
        <v>114</v>
      </c>
      <c r="E67" s="13">
        <v>1</v>
      </c>
      <c r="F67" s="14">
        <v>2320</v>
      </c>
      <c r="G67" s="14">
        <v>2784</v>
      </c>
      <c r="H67" s="15" t="s">
        <v>3</v>
      </c>
      <c r="I67" s="14"/>
      <c r="J67" s="14"/>
    </row>
    <row r="68" spans="1:10" x14ac:dyDescent="0.3">
      <c r="A68" s="16">
        <v>1</v>
      </c>
      <c r="B68" s="10" t="s">
        <v>97</v>
      </c>
      <c r="C68" s="11" t="s">
        <v>115</v>
      </c>
      <c r="D68" s="12" t="s">
        <v>116</v>
      </c>
      <c r="E68" s="13">
        <v>2</v>
      </c>
      <c r="F68" s="14">
        <v>4650</v>
      </c>
      <c r="G68" s="14">
        <v>5580</v>
      </c>
      <c r="H68" s="15" t="s">
        <v>2</v>
      </c>
      <c r="I68" s="14">
        <f t="shared" si="0"/>
        <v>3000</v>
      </c>
      <c r="J68" s="14">
        <v>2500</v>
      </c>
    </row>
    <row r="69" spans="1:10" x14ac:dyDescent="0.3">
      <c r="A69" s="16">
        <v>1</v>
      </c>
      <c r="B69" s="10" t="s">
        <v>97</v>
      </c>
      <c r="C69" s="11" t="s">
        <v>117</v>
      </c>
      <c r="D69" s="12" t="s">
        <v>118</v>
      </c>
      <c r="E69" s="13">
        <v>5</v>
      </c>
      <c r="F69" s="14">
        <v>10600</v>
      </c>
      <c r="G69" s="14">
        <v>12720</v>
      </c>
      <c r="H69" s="15" t="s">
        <v>2</v>
      </c>
      <c r="I69" s="14">
        <f t="shared" si="0"/>
        <v>8250</v>
      </c>
      <c r="J69" s="14">
        <v>6875</v>
      </c>
    </row>
    <row r="70" spans="1:10" x14ac:dyDescent="0.3">
      <c r="A70" s="16">
        <v>1</v>
      </c>
      <c r="B70" s="10" t="s">
        <v>97</v>
      </c>
      <c r="C70" s="11" t="s">
        <v>119</v>
      </c>
      <c r="D70" s="12" t="s">
        <v>120</v>
      </c>
      <c r="E70" s="13">
        <v>5</v>
      </c>
      <c r="F70" s="14">
        <v>10600</v>
      </c>
      <c r="G70" s="14">
        <v>12720</v>
      </c>
      <c r="H70" s="15" t="s">
        <v>2</v>
      </c>
      <c r="I70" s="14">
        <f t="shared" si="0"/>
        <v>8250</v>
      </c>
      <c r="J70" s="14">
        <v>6875</v>
      </c>
    </row>
    <row r="71" spans="1:10" x14ac:dyDescent="0.3">
      <c r="A71" s="16">
        <v>1</v>
      </c>
      <c r="B71" s="10" t="s">
        <v>97</v>
      </c>
      <c r="C71" s="11" t="s">
        <v>121</v>
      </c>
      <c r="D71" s="12" t="s">
        <v>122</v>
      </c>
      <c r="E71" s="13">
        <v>1</v>
      </c>
      <c r="F71" s="14">
        <v>2320</v>
      </c>
      <c r="G71" s="14">
        <v>2784</v>
      </c>
      <c r="H71" s="15" t="s">
        <v>3</v>
      </c>
      <c r="I71" s="14"/>
      <c r="J71" s="14"/>
    </row>
    <row r="72" spans="1:10" ht="43.2" x14ac:dyDescent="0.3">
      <c r="A72" s="16">
        <v>1</v>
      </c>
      <c r="B72" s="10" t="s">
        <v>97</v>
      </c>
      <c r="C72" s="11" t="s">
        <v>123</v>
      </c>
      <c r="D72" s="12" t="s">
        <v>124</v>
      </c>
      <c r="E72" s="13">
        <v>2</v>
      </c>
      <c r="F72" s="14">
        <v>1600</v>
      </c>
      <c r="G72" s="14">
        <v>1920</v>
      </c>
      <c r="H72" s="15" t="s">
        <v>3</v>
      </c>
      <c r="I72" s="14"/>
      <c r="J72" s="14"/>
    </row>
    <row r="73" spans="1:10" ht="28.8" x14ac:dyDescent="0.3">
      <c r="A73" s="16">
        <v>1</v>
      </c>
      <c r="B73" s="10" t="s">
        <v>97</v>
      </c>
      <c r="C73" s="11" t="s">
        <v>125</v>
      </c>
      <c r="D73" s="12" t="s">
        <v>126</v>
      </c>
      <c r="E73" s="13">
        <v>1</v>
      </c>
      <c r="F73" s="14">
        <v>800</v>
      </c>
      <c r="G73" s="14">
        <v>960</v>
      </c>
      <c r="H73" s="15" t="s">
        <v>3</v>
      </c>
      <c r="I73" s="14"/>
      <c r="J73" s="14"/>
    </row>
    <row r="74" spans="1:10" x14ac:dyDescent="0.3">
      <c r="A74" s="16">
        <v>1</v>
      </c>
      <c r="B74" s="10" t="s">
        <v>97</v>
      </c>
      <c r="C74" s="11" t="s">
        <v>271</v>
      </c>
      <c r="D74" s="12">
        <v>3143</v>
      </c>
      <c r="E74" s="13">
        <v>1</v>
      </c>
      <c r="F74" s="14">
        <v>2100</v>
      </c>
      <c r="G74" s="14">
        <v>2520</v>
      </c>
      <c r="H74" s="15" t="s">
        <v>3</v>
      </c>
      <c r="I74" s="14"/>
      <c r="J74" s="14"/>
    </row>
    <row r="75" spans="1:10" x14ac:dyDescent="0.3">
      <c r="A75" s="16">
        <v>1</v>
      </c>
      <c r="B75" s="10" t="s">
        <v>127</v>
      </c>
      <c r="C75" s="11" t="s">
        <v>128</v>
      </c>
      <c r="D75" s="12" t="s">
        <v>129</v>
      </c>
      <c r="E75" s="13">
        <v>2</v>
      </c>
      <c r="F75" s="14">
        <v>3920</v>
      </c>
      <c r="G75" s="14">
        <v>4704</v>
      </c>
      <c r="H75" s="15" t="s">
        <v>3</v>
      </c>
      <c r="I75" s="14"/>
      <c r="J75" s="14"/>
    </row>
    <row r="76" spans="1:10" x14ac:dyDescent="0.3">
      <c r="A76" s="16">
        <v>1</v>
      </c>
      <c r="B76" s="10" t="s">
        <v>127</v>
      </c>
      <c r="C76" s="11" t="s">
        <v>130</v>
      </c>
      <c r="D76" s="12" t="s">
        <v>131</v>
      </c>
      <c r="E76" s="13">
        <v>3</v>
      </c>
      <c r="F76" s="14">
        <v>6680</v>
      </c>
      <c r="G76" s="14">
        <v>8016</v>
      </c>
      <c r="H76" s="15" t="s">
        <v>2</v>
      </c>
      <c r="I76" s="14"/>
      <c r="J76" s="14"/>
    </row>
    <row r="77" spans="1:10" x14ac:dyDescent="0.3">
      <c r="A77" s="16">
        <v>1</v>
      </c>
      <c r="B77" s="10" t="s">
        <v>127</v>
      </c>
      <c r="C77" s="11" t="s">
        <v>132</v>
      </c>
      <c r="D77" s="12" t="s">
        <v>133</v>
      </c>
      <c r="E77" s="13">
        <v>5</v>
      </c>
      <c r="F77" s="14">
        <v>10600</v>
      </c>
      <c r="G77" s="14">
        <v>12720</v>
      </c>
      <c r="H77" s="15" t="s">
        <v>2</v>
      </c>
      <c r="I77" s="14">
        <f t="shared" si="0"/>
        <v>7650</v>
      </c>
      <c r="J77" s="14">
        <v>6375</v>
      </c>
    </row>
    <row r="78" spans="1:10" x14ac:dyDescent="0.3">
      <c r="A78" s="16">
        <v>1</v>
      </c>
      <c r="B78" s="10" t="s">
        <v>127</v>
      </c>
      <c r="C78" s="11" t="s">
        <v>134</v>
      </c>
      <c r="D78" s="12" t="s">
        <v>135</v>
      </c>
      <c r="E78" s="13">
        <v>2</v>
      </c>
      <c r="F78" s="14">
        <v>3920</v>
      </c>
      <c r="G78" s="14">
        <v>4704</v>
      </c>
      <c r="H78" s="15" t="s">
        <v>2</v>
      </c>
      <c r="I78" s="14">
        <f t="shared" si="0"/>
        <v>3000</v>
      </c>
      <c r="J78" s="14">
        <v>2500</v>
      </c>
    </row>
    <row r="79" spans="1:10" ht="28.8" x14ac:dyDescent="0.3">
      <c r="A79" s="16">
        <v>1</v>
      </c>
      <c r="B79" s="10" t="s">
        <v>127</v>
      </c>
      <c r="C79" s="11" t="s">
        <v>136</v>
      </c>
      <c r="D79" s="12" t="s">
        <v>137</v>
      </c>
      <c r="E79" s="13">
        <v>1</v>
      </c>
      <c r="F79" s="14">
        <v>2470</v>
      </c>
      <c r="G79" s="14">
        <v>2964</v>
      </c>
      <c r="H79" s="15" t="s">
        <v>2</v>
      </c>
      <c r="I79" s="14">
        <f t="shared" si="0"/>
        <v>1500</v>
      </c>
      <c r="J79" s="14">
        <v>1250</v>
      </c>
    </row>
    <row r="80" spans="1:10" ht="28.8" x14ac:dyDescent="0.3">
      <c r="A80" s="16">
        <v>1</v>
      </c>
      <c r="B80" s="10" t="s">
        <v>127</v>
      </c>
      <c r="C80" s="11" t="s">
        <v>138</v>
      </c>
      <c r="D80" s="12" t="s">
        <v>139</v>
      </c>
      <c r="E80" s="13">
        <v>3</v>
      </c>
      <c r="F80" s="14">
        <v>6680</v>
      </c>
      <c r="G80" s="14">
        <v>8016</v>
      </c>
      <c r="H80" s="15" t="s">
        <v>2</v>
      </c>
      <c r="I80" s="14">
        <f t="shared" si="0"/>
        <v>3000</v>
      </c>
      <c r="J80" s="14">
        <v>2500</v>
      </c>
    </row>
    <row r="81" spans="1:10" ht="28.8" x14ac:dyDescent="0.3">
      <c r="A81" s="16">
        <v>1</v>
      </c>
      <c r="B81" s="10" t="s">
        <v>127</v>
      </c>
      <c r="C81" s="11" t="s">
        <v>140</v>
      </c>
      <c r="D81" s="12" t="s">
        <v>141</v>
      </c>
      <c r="E81" s="13">
        <v>2</v>
      </c>
      <c r="F81" s="14">
        <v>3920</v>
      </c>
      <c r="G81" s="14">
        <v>4704</v>
      </c>
      <c r="H81" s="15" t="s">
        <v>2</v>
      </c>
      <c r="I81" s="14">
        <f t="shared" si="0"/>
        <v>3000</v>
      </c>
      <c r="J81" s="14">
        <v>2500</v>
      </c>
    </row>
    <row r="82" spans="1:10" ht="28.8" x14ac:dyDescent="0.3">
      <c r="A82" s="16">
        <v>1</v>
      </c>
      <c r="B82" s="10" t="s">
        <v>127</v>
      </c>
      <c r="C82" s="11" t="s">
        <v>142</v>
      </c>
      <c r="D82" s="12" t="s">
        <v>143</v>
      </c>
      <c r="E82" s="13">
        <v>5</v>
      </c>
      <c r="F82" s="14">
        <v>10600</v>
      </c>
      <c r="G82" s="14">
        <v>12720</v>
      </c>
      <c r="H82" s="15" t="s">
        <v>2</v>
      </c>
      <c r="I82" s="14">
        <f t="shared" si="0"/>
        <v>8250</v>
      </c>
      <c r="J82" s="14">
        <v>6875</v>
      </c>
    </row>
    <row r="83" spans="1:10" ht="28.8" x14ac:dyDescent="0.3">
      <c r="A83" s="16">
        <v>1</v>
      </c>
      <c r="B83" s="10" t="s">
        <v>127</v>
      </c>
      <c r="C83" s="11" t="s">
        <v>144</v>
      </c>
      <c r="D83" s="12" t="s">
        <v>145</v>
      </c>
      <c r="E83" s="13">
        <v>5</v>
      </c>
      <c r="F83" s="14">
        <v>10600</v>
      </c>
      <c r="G83" s="14">
        <v>12720</v>
      </c>
      <c r="H83" s="15" t="s">
        <v>2</v>
      </c>
      <c r="I83" s="14">
        <f t="shared" si="0"/>
        <v>8250</v>
      </c>
      <c r="J83" s="14">
        <v>6875</v>
      </c>
    </row>
    <row r="84" spans="1:10" x14ac:dyDescent="0.3">
      <c r="A84" s="16">
        <v>1</v>
      </c>
      <c r="B84" s="10" t="s">
        <v>127</v>
      </c>
      <c r="C84" s="11" t="s">
        <v>146</v>
      </c>
      <c r="D84" s="12" t="s">
        <v>147</v>
      </c>
      <c r="E84" s="13">
        <v>2</v>
      </c>
      <c r="F84" s="14">
        <v>3920</v>
      </c>
      <c r="G84" s="14">
        <v>4704</v>
      </c>
      <c r="H84" s="15" t="s">
        <v>2</v>
      </c>
      <c r="I84" s="14">
        <f t="shared" si="0"/>
        <v>3000</v>
      </c>
      <c r="J84" s="14">
        <v>2500</v>
      </c>
    </row>
    <row r="85" spans="1:10" x14ac:dyDescent="0.3">
      <c r="A85" s="16">
        <v>1</v>
      </c>
      <c r="B85" s="10" t="s">
        <v>127</v>
      </c>
      <c r="C85" s="11" t="s">
        <v>148</v>
      </c>
      <c r="D85" s="12" t="s">
        <v>149</v>
      </c>
      <c r="E85" s="13">
        <v>1</v>
      </c>
      <c r="F85" s="14">
        <v>2470</v>
      </c>
      <c r="G85" s="14">
        <v>2964</v>
      </c>
      <c r="H85" s="15" t="s">
        <v>3</v>
      </c>
      <c r="I85" s="14"/>
      <c r="J85" s="14"/>
    </row>
    <row r="86" spans="1:10" x14ac:dyDescent="0.3">
      <c r="A86" s="16">
        <v>1</v>
      </c>
      <c r="B86" s="10" t="s">
        <v>127</v>
      </c>
      <c r="C86" s="11" t="s">
        <v>150</v>
      </c>
      <c r="D86" s="12" t="s">
        <v>151</v>
      </c>
      <c r="E86" s="13">
        <v>5</v>
      </c>
      <c r="F86" s="14">
        <v>10600</v>
      </c>
      <c r="G86" s="14">
        <v>12720</v>
      </c>
      <c r="H86" s="15" t="s">
        <v>2</v>
      </c>
      <c r="I86" s="14">
        <f t="shared" si="0"/>
        <v>8250</v>
      </c>
      <c r="J86" s="14">
        <v>6875</v>
      </c>
    </row>
    <row r="87" spans="1:10" x14ac:dyDescent="0.3">
      <c r="A87" s="16">
        <v>1</v>
      </c>
      <c r="B87" s="10" t="s">
        <v>127</v>
      </c>
      <c r="C87" s="11" t="s">
        <v>152</v>
      </c>
      <c r="D87" s="12" t="s">
        <v>153</v>
      </c>
      <c r="E87" s="13">
        <v>5</v>
      </c>
      <c r="F87" s="14">
        <v>10600</v>
      </c>
      <c r="G87" s="14">
        <v>12720</v>
      </c>
      <c r="H87" s="15" t="s">
        <v>2</v>
      </c>
      <c r="I87" s="14">
        <f t="shared" ref="I87:I129" si="1">J87*1.2</f>
        <v>8250</v>
      </c>
      <c r="J87" s="14">
        <v>6875</v>
      </c>
    </row>
    <row r="88" spans="1:10" x14ac:dyDescent="0.3">
      <c r="A88" s="16">
        <v>1</v>
      </c>
      <c r="B88" s="10" t="s">
        <v>127</v>
      </c>
      <c r="C88" s="11" t="s">
        <v>154</v>
      </c>
      <c r="D88" s="12" t="s">
        <v>155</v>
      </c>
      <c r="E88" s="13">
        <v>2</v>
      </c>
      <c r="F88" s="14">
        <v>3920</v>
      </c>
      <c r="G88" s="14">
        <v>4704</v>
      </c>
      <c r="H88" s="15" t="s">
        <v>2</v>
      </c>
      <c r="I88" s="14">
        <f t="shared" si="1"/>
        <v>3000</v>
      </c>
      <c r="J88" s="14">
        <v>2500</v>
      </c>
    </row>
    <row r="89" spans="1:10" x14ac:dyDescent="0.3">
      <c r="A89" s="16">
        <v>1</v>
      </c>
      <c r="B89" s="10" t="s">
        <v>127</v>
      </c>
      <c r="C89" s="11" t="s">
        <v>156</v>
      </c>
      <c r="D89" s="12" t="s">
        <v>157</v>
      </c>
      <c r="E89" s="13">
        <v>5</v>
      </c>
      <c r="F89" s="14">
        <v>10600</v>
      </c>
      <c r="G89" s="14">
        <v>12720</v>
      </c>
      <c r="H89" s="15" t="s">
        <v>2</v>
      </c>
      <c r="I89" s="14">
        <f t="shared" si="1"/>
        <v>8250</v>
      </c>
      <c r="J89" s="14">
        <v>6875</v>
      </c>
    </row>
    <row r="90" spans="1:10" x14ac:dyDescent="0.3">
      <c r="A90" s="16">
        <v>1</v>
      </c>
      <c r="B90" s="10" t="s">
        <v>127</v>
      </c>
      <c r="C90" s="11" t="s">
        <v>158</v>
      </c>
      <c r="D90" s="12" t="s">
        <v>159</v>
      </c>
      <c r="E90" s="13">
        <v>3</v>
      </c>
      <c r="F90" s="14">
        <v>6680</v>
      </c>
      <c r="G90" s="14">
        <v>8016</v>
      </c>
      <c r="H90" s="15" t="s">
        <v>2</v>
      </c>
      <c r="I90" s="14">
        <f t="shared" si="1"/>
        <v>4500</v>
      </c>
      <c r="J90" s="14">
        <v>3750</v>
      </c>
    </row>
    <row r="91" spans="1:10" x14ac:dyDescent="0.3">
      <c r="A91" s="16">
        <v>1</v>
      </c>
      <c r="B91" s="10" t="s">
        <v>127</v>
      </c>
      <c r="C91" s="11" t="s">
        <v>160</v>
      </c>
      <c r="D91" s="12" t="s">
        <v>161</v>
      </c>
      <c r="E91" s="13">
        <v>2</v>
      </c>
      <c r="F91" s="14">
        <v>3920</v>
      </c>
      <c r="G91" s="14">
        <v>4704</v>
      </c>
      <c r="H91" s="15" t="s">
        <v>2</v>
      </c>
      <c r="I91" s="14">
        <f t="shared" si="1"/>
        <v>3000</v>
      </c>
      <c r="J91" s="14">
        <v>2500</v>
      </c>
    </row>
    <row r="92" spans="1:10" x14ac:dyDescent="0.3">
      <c r="A92" s="16">
        <v>1</v>
      </c>
      <c r="B92" s="10" t="s">
        <v>127</v>
      </c>
      <c r="C92" s="11" t="s">
        <v>162</v>
      </c>
      <c r="D92" s="12" t="s">
        <v>163</v>
      </c>
      <c r="E92" s="13">
        <v>3</v>
      </c>
      <c r="F92" s="14">
        <v>6680</v>
      </c>
      <c r="G92" s="14">
        <v>8016</v>
      </c>
      <c r="H92" s="15" t="s">
        <v>2</v>
      </c>
      <c r="I92" s="14">
        <f t="shared" si="1"/>
        <v>6750</v>
      </c>
      <c r="J92" s="14">
        <v>5625</v>
      </c>
    </row>
    <row r="93" spans="1:10" x14ac:dyDescent="0.3">
      <c r="A93" s="16">
        <v>1</v>
      </c>
      <c r="B93" s="10" t="s">
        <v>127</v>
      </c>
      <c r="C93" s="11" t="s">
        <v>164</v>
      </c>
      <c r="D93" s="12" t="s">
        <v>165</v>
      </c>
      <c r="E93" s="13">
        <v>2</v>
      </c>
      <c r="F93" s="14">
        <v>3920</v>
      </c>
      <c r="G93" s="14">
        <v>4704</v>
      </c>
      <c r="H93" s="15" t="s">
        <v>2</v>
      </c>
      <c r="I93" s="14">
        <f t="shared" si="1"/>
        <v>3000</v>
      </c>
      <c r="J93" s="14">
        <v>2500</v>
      </c>
    </row>
    <row r="94" spans="1:10" x14ac:dyDescent="0.3">
      <c r="A94" s="16">
        <v>1</v>
      </c>
      <c r="B94" s="10" t="s">
        <v>127</v>
      </c>
      <c r="C94" s="11" t="s">
        <v>166</v>
      </c>
      <c r="D94" s="12" t="s">
        <v>167</v>
      </c>
      <c r="E94" s="13">
        <v>2</v>
      </c>
      <c r="F94" s="14">
        <v>3920</v>
      </c>
      <c r="G94" s="14">
        <v>4704</v>
      </c>
      <c r="H94" s="15" t="s">
        <v>2</v>
      </c>
      <c r="I94" s="14">
        <f t="shared" si="1"/>
        <v>3000</v>
      </c>
      <c r="J94" s="14">
        <v>2500</v>
      </c>
    </row>
    <row r="95" spans="1:10" x14ac:dyDescent="0.3">
      <c r="A95" s="16">
        <v>1</v>
      </c>
      <c r="B95" s="10" t="s">
        <v>127</v>
      </c>
      <c r="C95" s="11" t="s">
        <v>168</v>
      </c>
      <c r="D95" s="12" t="s">
        <v>169</v>
      </c>
      <c r="E95" s="13">
        <v>5</v>
      </c>
      <c r="F95" s="14">
        <v>10600</v>
      </c>
      <c r="G95" s="14">
        <v>12720</v>
      </c>
      <c r="H95" s="15" t="s">
        <v>2</v>
      </c>
      <c r="I95" s="14">
        <f t="shared" si="1"/>
        <v>7500</v>
      </c>
      <c r="J95" s="14">
        <v>6250</v>
      </c>
    </row>
    <row r="96" spans="1:10" x14ac:dyDescent="0.3">
      <c r="A96" s="16">
        <v>1</v>
      </c>
      <c r="B96" s="10" t="s">
        <v>127</v>
      </c>
      <c r="C96" s="11" t="s">
        <v>170</v>
      </c>
      <c r="D96" s="12" t="s">
        <v>171</v>
      </c>
      <c r="E96" s="13">
        <v>5</v>
      </c>
      <c r="F96" s="14">
        <v>10600</v>
      </c>
      <c r="G96" s="14">
        <v>12720</v>
      </c>
      <c r="H96" s="15" t="s">
        <v>2</v>
      </c>
      <c r="I96" s="14">
        <f t="shared" si="1"/>
        <v>7500</v>
      </c>
      <c r="J96" s="14">
        <v>6250</v>
      </c>
    </row>
    <row r="97" spans="1:10" x14ac:dyDescent="0.3">
      <c r="A97" s="16">
        <v>1</v>
      </c>
      <c r="B97" s="10" t="s">
        <v>127</v>
      </c>
      <c r="C97" s="11" t="s">
        <v>172</v>
      </c>
      <c r="D97" s="12" t="s">
        <v>173</v>
      </c>
      <c r="E97" s="13">
        <v>5</v>
      </c>
      <c r="F97" s="14">
        <v>10600</v>
      </c>
      <c r="G97" s="14">
        <v>12720</v>
      </c>
      <c r="H97" s="15" t="s">
        <v>2</v>
      </c>
      <c r="I97" s="14">
        <f t="shared" si="1"/>
        <v>7500</v>
      </c>
      <c r="J97" s="14">
        <v>6250</v>
      </c>
    </row>
    <row r="98" spans="1:10" x14ac:dyDescent="0.3">
      <c r="A98" s="16">
        <v>1</v>
      </c>
      <c r="B98" s="10" t="s">
        <v>127</v>
      </c>
      <c r="C98" s="11" t="s">
        <v>174</v>
      </c>
      <c r="D98" s="12" t="s">
        <v>175</v>
      </c>
      <c r="E98" s="13">
        <v>2</v>
      </c>
      <c r="F98" s="14">
        <v>3920</v>
      </c>
      <c r="G98" s="14">
        <v>4704</v>
      </c>
      <c r="H98" s="15" t="s">
        <v>2</v>
      </c>
      <c r="I98" s="14">
        <f t="shared" si="1"/>
        <v>7500</v>
      </c>
      <c r="J98" s="14">
        <v>6250</v>
      </c>
    </row>
    <row r="99" spans="1:10" x14ac:dyDescent="0.3">
      <c r="A99" s="16">
        <v>1</v>
      </c>
      <c r="B99" s="10" t="s">
        <v>127</v>
      </c>
      <c r="C99" s="11" t="s">
        <v>176</v>
      </c>
      <c r="D99" s="12" t="s">
        <v>177</v>
      </c>
      <c r="E99" s="13">
        <v>2</v>
      </c>
      <c r="F99" s="14">
        <v>4500</v>
      </c>
      <c r="G99" s="14">
        <v>5400</v>
      </c>
      <c r="H99" s="15" t="s">
        <v>3</v>
      </c>
      <c r="I99" s="14"/>
      <c r="J99" s="14"/>
    </row>
    <row r="100" spans="1:10" ht="28.8" x14ac:dyDescent="0.3">
      <c r="A100" s="16"/>
      <c r="B100" s="10" t="s">
        <v>127</v>
      </c>
      <c r="C100" s="11" t="s">
        <v>178</v>
      </c>
      <c r="D100" s="12" t="s">
        <v>179</v>
      </c>
      <c r="E100" s="13">
        <v>1</v>
      </c>
      <c r="F100" s="14">
        <v>2950</v>
      </c>
      <c r="G100" s="14">
        <v>3540</v>
      </c>
      <c r="H100" s="15" t="s">
        <v>3</v>
      </c>
      <c r="I100" s="14"/>
      <c r="J100" s="14"/>
    </row>
    <row r="101" spans="1:10" ht="28.8" x14ac:dyDescent="0.3">
      <c r="A101" s="16"/>
      <c r="B101" s="10" t="s">
        <v>127</v>
      </c>
      <c r="C101" s="11" t="s">
        <v>180</v>
      </c>
      <c r="D101" s="12" t="s">
        <v>181</v>
      </c>
      <c r="E101" s="13">
        <v>1</v>
      </c>
      <c r="F101" s="14">
        <v>2950</v>
      </c>
      <c r="G101" s="14">
        <v>3540</v>
      </c>
      <c r="H101" s="15" t="s">
        <v>3</v>
      </c>
      <c r="I101" s="14"/>
      <c r="J101" s="14"/>
    </row>
    <row r="102" spans="1:10" ht="28.8" x14ac:dyDescent="0.3">
      <c r="A102" s="16"/>
      <c r="B102" s="10" t="s">
        <v>127</v>
      </c>
      <c r="C102" s="11" t="s">
        <v>182</v>
      </c>
      <c r="D102" s="12" t="s">
        <v>183</v>
      </c>
      <c r="E102" s="13">
        <v>2</v>
      </c>
      <c r="F102" s="14">
        <v>4500</v>
      </c>
      <c r="G102" s="14">
        <v>5400</v>
      </c>
      <c r="H102" s="15" t="s">
        <v>3</v>
      </c>
      <c r="I102" s="14"/>
      <c r="J102" s="14"/>
    </row>
    <row r="103" spans="1:10" x14ac:dyDescent="0.3">
      <c r="A103" s="16"/>
      <c r="B103" s="10" t="s">
        <v>127</v>
      </c>
      <c r="C103" s="11" t="s">
        <v>184</v>
      </c>
      <c r="D103" s="12" t="s">
        <v>185</v>
      </c>
      <c r="E103" s="13">
        <v>2</v>
      </c>
      <c r="F103" s="14">
        <v>4500</v>
      </c>
      <c r="G103" s="14">
        <v>5400</v>
      </c>
      <c r="H103" s="15" t="s">
        <v>3</v>
      </c>
      <c r="I103" s="14"/>
      <c r="J103" s="14"/>
    </row>
    <row r="104" spans="1:10" x14ac:dyDescent="0.3">
      <c r="A104" s="16"/>
      <c r="B104" s="10" t="s">
        <v>127</v>
      </c>
      <c r="C104" s="11" t="s">
        <v>186</v>
      </c>
      <c r="D104" s="12" t="s">
        <v>187</v>
      </c>
      <c r="E104" s="13">
        <v>2</v>
      </c>
      <c r="F104" s="14">
        <v>4500</v>
      </c>
      <c r="G104" s="14">
        <v>5400</v>
      </c>
      <c r="H104" s="15" t="s">
        <v>3</v>
      </c>
      <c r="I104" s="14"/>
      <c r="J104" s="14"/>
    </row>
    <row r="105" spans="1:10" x14ac:dyDescent="0.3">
      <c r="A105" s="16"/>
      <c r="B105" s="10" t="s">
        <v>188</v>
      </c>
      <c r="C105" s="11" t="s">
        <v>189</v>
      </c>
      <c r="D105" s="12" t="s">
        <v>190</v>
      </c>
      <c r="E105" s="13">
        <v>3</v>
      </c>
      <c r="F105" s="14">
        <v>6100</v>
      </c>
      <c r="G105" s="14">
        <v>7320</v>
      </c>
      <c r="H105" s="15" t="s">
        <v>3</v>
      </c>
      <c r="I105" s="14"/>
      <c r="J105" s="14"/>
    </row>
    <row r="106" spans="1:10" x14ac:dyDescent="0.3">
      <c r="A106" s="16"/>
      <c r="B106" s="10" t="s">
        <v>188</v>
      </c>
      <c r="C106" s="11" t="s">
        <v>191</v>
      </c>
      <c r="D106" s="12" t="s">
        <v>192</v>
      </c>
      <c r="E106" s="13">
        <v>4</v>
      </c>
      <c r="F106" s="14">
        <v>7990</v>
      </c>
      <c r="G106" s="14">
        <v>9588</v>
      </c>
      <c r="H106" s="15" t="s">
        <v>3</v>
      </c>
      <c r="I106" s="14"/>
      <c r="J106" s="14"/>
    </row>
    <row r="107" spans="1:10" x14ac:dyDescent="0.3">
      <c r="A107" s="16"/>
      <c r="B107" s="10" t="s">
        <v>188</v>
      </c>
      <c r="C107" s="11" t="s">
        <v>193</v>
      </c>
      <c r="D107" s="12" t="s">
        <v>194</v>
      </c>
      <c r="E107" s="13">
        <v>8</v>
      </c>
      <c r="F107" s="14">
        <v>15830</v>
      </c>
      <c r="G107" s="14">
        <v>18996</v>
      </c>
      <c r="H107" s="15" t="s">
        <v>2</v>
      </c>
      <c r="I107" s="14">
        <f t="shared" si="1"/>
        <v>9000</v>
      </c>
      <c r="J107" s="14">
        <v>7500</v>
      </c>
    </row>
    <row r="108" spans="1:10" x14ac:dyDescent="0.3">
      <c r="A108" s="16"/>
      <c r="B108" s="10" t="s">
        <v>188</v>
      </c>
      <c r="C108" s="11" t="s">
        <v>195</v>
      </c>
      <c r="D108" s="12" t="s">
        <v>196</v>
      </c>
      <c r="E108" s="13">
        <v>2</v>
      </c>
      <c r="F108" s="14">
        <v>4650</v>
      </c>
      <c r="G108" s="14">
        <v>5580</v>
      </c>
      <c r="H108" s="15" t="s">
        <v>3</v>
      </c>
      <c r="I108" s="14"/>
      <c r="J108" s="14"/>
    </row>
    <row r="109" spans="1:10" ht="28.8" x14ac:dyDescent="0.3">
      <c r="A109" s="16"/>
      <c r="B109" s="10" t="s">
        <v>188</v>
      </c>
      <c r="C109" s="11" t="s">
        <v>197</v>
      </c>
      <c r="D109" s="12" t="s">
        <v>198</v>
      </c>
      <c r="E109" s="13">
        <v>2</v>
      </c>
      <c r="F109" s="14">
        <v>4650</v>
      </c>
      <c r="G109" s="14">
        <v>5580</v>
      </c>
      <c r="H109" s="15" t="s">
        <v>2</v>
      </c>
      <c r="I109" s="14">
        <f t="shared" si="1"/>
        <v>3000</v>
      </c>
      <c r="J109" s="14">
        <v>2500</v>
      </c>
    </row>
    <row r="110" spans="1:10" x14ac:dyDescent="0.3">
      <c r="A110" s="16"/>
      <c r="B110" s="10" t="s">
        <v>188</v>
      </c>
      <c r="C110" s="11" t="s">
        <v>199</v>
      </c>
      <c r="D110" s="12" t="s">
        <v>200</v>
      </c>
      <c r="E110" s="13">
        <v>2</v>
      </c>
      <c r="F110" s="14">
        <v>4650</v>
      </c>
      <c r="G110" s="14">
        <v>5580</v>
      </c>
      <c r="H110" s="15" t="s">
        <v>3</v>
      </c>
      <c r="I110" s="14"/>
      <c r="J110" s="14"/>
    </row>
    <row r="111" spans="1:10" x14ac:dyDescent="0.3">
      <c r="A111" s="16"/>
      <c r="B111" s="10" t="s">
        <v>188</v>
      </c>
      <c r="C111" s="11" t="s">
        <v>201</v>
      </c>
      <c r="D111" s="12" t="s">
        <v>202</v>
      </c>
      <c r="E111" s="13">
        <v>5</v>
      </c>
      <c r="F111" s="14">
        <v>9300</v>
      </c>
      <c r="G111" s="14">
        <v>11160</v>
      </c>
      <c r="H111" s="15" t="s">
        <v>3</v>
      </c>
      <c r="I111" s="14"/>
      <c r="J111" s="14"/>
    </row>
    <row r="112" spans="1:10" x14ac:dyDescent="0.3">
      <c r="A112" s="16"/>
      <c r="B112" s="10" t="s">
        <v>188</v>
      </c>
      <c r="C112" s="11" t="s">
        <v>203</v>
      </c>
      <c r="D112" s="12" t="s">
        <v>204</v>
      </c>
      <c r="E112" s="13">
        <v>5</v>
      </c>
      <c r="F112" s="14">
        <v>9300</v>
      </c>
      <c r="G112" s="14">
        <v>11160</v>
      </c>
      <c r="H112" s="15" t="s">
        <v>3</v>
      </c>
      <c r="I112" s="14"/>
      <c r="J112" s="14"/>
    </row>
    <row r="113" spans="1:10" x14ac:dyDescent="0.3">
      <c r="A113" s="16"/>
      <c r="B113" s="10" t="s">
        <v>188</v>
      </c>
      <c r="C113" s="11" t="s">
        <v>205</v>
      </c>
      <c r="D113" s="12" t="s">
        <v>206</v>
      </c>
      <c r="E113" s="13">
        <v>5</v>
      </c>
      <c r="F113" s="14">
        <v>9300</v>
      </c>
      <c r="G113" s="14">
        <v>11160</v>
      </c>
      <c r="H113" s="15" t="s">
        <v>3</v>
      </c>
      <c r="I113" s="14"/>
      <c r="J113" s="14"/>
    </row>
    <row r="114" spans="1:10" x14ac:dyDescent="0.3">
      <c r="A114" s="16"/>
      <c r="B114" s="10" t="s">
        <v>188</v>
      </c>
      <c r="C114" s="11" t="s">
        <v>207</v>
      </c>
      <c r="D114" s="12" t="s">
        <v>208</v>
      </c>
      <c r="E114" s="13">
        <v>5</v>
      </c>
      <c r="F114" s="14">
        <v>10600</v>
      </c>
      <c r="G114" s="14">
        <v>12720</v>
      </c>
      <c r="H114" s="15" t="s">
        <v>2</v>
      </c>
      <c r="I114" s="14">
        <f t="shared" si="1"/>
        <v>8250</v>
      </c>
      <c r="J114" s="14">
        <v>6875</v>
      </c>
    </row>
    <row r="115" spans="1:10" x14ac:dyDescent="0.3">
      <c r="A115" s="16"/>
      <c r="B115" s="10" t="s">
        <v>188</v>
      </c>
      <c r="C115" s="11" t="s">
        <v>209</v>
      </c>
      <c r="D115" s="12" t="s">
        <v>210</v>
      </c>
      <c r="E115" s="13">
        <v>5</v>
      </c>
      <c r="F115" s="14">
        <v>10600</v>
      </c>
      <c r="G115" s="14">
        <v>12720</v>
      </c>
      <c r="H115" s="15" t="s">
        <v>2</v>
      </c>
      <c r="I115" s="14">
        <f t="shared" si="1"/>
        <v>8250</v>
      </c>
      <c r="J115" s="14">
        <v>6875</v>
      </c>
    </row>
    <row r="116" spans="1:10" x14ac:dyDescent="0.3">
      <c r="A116" s="16"/>
      <c r="B116" s="10" t="s">
        <v>188</v>
      </c>
      <c r="C116" s="11" t="s">
        <v>211</v>
      </c>
      <c r="D116" s="12" t="s">
        <v>212</v>
      </c>
      <c r="E116" s="13">
        <v>5</v>
      </c>
      <c r="F116" s="14">
        <v>10600</v>
      </c>
      <c r="G116" s="14">
        <v>12720</v>
      </c>
      <c r="H116" s="15" t="s">
        <v>2</v>
      </c>
      <c r="I116" s="14">
        <f t="shared" si="1"/>
        <v>8250</v>
      </c>
      <c r="J116" s="14">
        <v>6875</v>
      </c>
    </row>
    <row r="117" spans="1:10" x14ac:dyDescent="0.3">
      <c r="A117" s="16"/>
      <c r="B117" s="10" t="s">
        <v>188</v>
      </c>
      <c r="C117" s="11" t="s">
        <v>213</v>
      </c>
      <c r="D117" s="12" t="s">
        <v>214</v>
      </c>
      <c r="E117" s="13">
        <v>5</v>
      </c>
      <c r="F117" s="14">
        <v>9300</v>
      </c>
      <c r="G117" s="14">
        <v>11160</v>
      </c>
      <c r="H117" s="15" t="s">
        <v>3</v>
      </c>
      <c r="I117" s="14"/>
      <c r="J117" s="14"/>
    </row>
    <row r="118" spans="1:10" x14ac:dyDescent="0.3">
      <c r="A118" s="16"/>
      <c r="B118" s="10" t="s">
        <v>188</v>
      </c>
      <c r="C118" s="11" t="s">
        <v>215</v>
      </c>
      <c r="D118" s="12" t="s">
        <v>216</v>
      </c>
      <c r="E118" s="13">
        <v>10</v>
      </c>
      <c r="F118" s="14">
        <v>17870</v>
      </c>
      <c r="G118" s="14">
        <v>21444</v>
      </c>
      <c r="H118" s="15" t="s">
        <v>3</v>
      </c>
      <c r="I118" s="14"/>
      <c r="J118" s="14"/>
    </row>
    <row r="119" spans="1:10" x14ac:dyDescent="0.3">
      <c r="A119" s="16"/>
      <c r="B119" s="10" t="s">
        <v>188</v>
      </c>
      <c r="C119" s="11" t="s">
        <v>217</v>
      </c>
      <c r="D119" s="12" t="s">
        <v>218</v>
      </c>
      <c r="E119" s="13">
        <v>5</v>
      </c>
      <c r="F119" s="14">
        <v>10600</v>
      </c>
      <c r="G119" s="14">
        <v>12720</v>
      </c>
      <c r="H119" s="15" t="s">
        <v>2</v>
      </c>
      <c r="I119" s="14">
        <f t="shared" si="1"/>
        <v>15000</v>
      </c>
      <c r="J119" s="14">
        <v>12500</v>
      </c>
    </row>
    <row r="120" spans="1:10" x14ac:dyDescent="0.3">
      <c r="A120" s="16"/>
      <c r="B120" s="10" t="s">
        <v>188</v>
      </c>
      <c r="C120" s="11" t="s">
        <v>219</v>
      </c>
      <c r="D120" s="12" t="s">
        <v>220</v>
      </c>
      <c r="E120" s="13">
        <v>3</v>
      </c>
      <c r="F120" s="14">
        <v>6100</v>
      </c>
      <c r="G120" s="14">
        <v>7320</v>
      </c>
      <c r="H120" s="15" t="s">
        <v>3</v>
      </c>
      <c r="I120" s="14"/>
      <c r="J120" s="14"/>
    </row>
    <row r="121" spans="1:10" x14ac:dyDescent="0.3">
      <c r="A121" s="16"/>
      <c r="B121" s="10" t="s">
        <v>188</v>
      </c>
      <c r="C121" s="11" t="s">
        <v>221</v>
      </c>
      <c r="D121" s="12" t="s">
        <v>222</v>
      </c>
      <c r="E121" s="13">
        <v>3</v>
      </c>
      <c r="F121" s="14">
        <v>6100</v>
      </c>
      <c r="G121" s="14">
        <v>7320</v>
      </c>
      <c r="H121" s="15" t="s">
        <v>3</v>
      </c>
      <c r="I121" s="14"/>
      <c r="J121" s="14"/>
    </row>
    <row r="122" spans="1:10" x14ac:dyDescent="0.3">
      <c r="A122" s="16"/>
      <c r="B122" s="10" t="s">
        <v>188</v>
      </c>
      <c r="C122" s="11" t="s">
        <v>223</v>
      </c>
      <c r="D122" s="12" t="s">
        <v>224</v>
      </c>
      <c r="E122" s="13">
        <v>3</v>
      </c>
      <c r="F122" s="14">
        <v>6100</v>
      </c>
      <c r="G122" s="14">
        <v>7320</v>
      </c>
      <c r="H122" s="15" t="s">
        <v>3</v>
      </c>
      <c r="I122" s="14"/>
      <c r="J122" s="14"/>
    </row>
    <row r="123" spans="1:10" x14ac:dyDescent="0.3">
      <c r="A123" s="16"/>
      <c r="B123" s="10" t="s">
        <v>188</v>
      </c>
      <c r="C123" s="11" t="s">
        <v>225</v>
      </c>
      <c r="D123" s="12" t="s">
        <v>226</v>
      </c>
      <c r="E123" s="13">
        <v>5</v>
      </c>
      <c r="F123" s="14">
        <v>9300</v>
      </c>
      <c r="G123" s="14">
        <v>11160</v>
      </c>
      <c r="H123" s="15" t="s">
        <v>3</v>
      </c>
      <c r="I123" s="14"/>
      <c r="J123" s="14"/>
    </row>
    <row r="124" spans="1:10" x14ac:dyDescent="0.3">
      <c r="A124" s="16"/>
      <c r="B124" s="10" t="s">
        <v>188</v>
      </c>
      <c r="C124" s="11" t="s">
        <v>227</v>
      </c>
      <c r="D124" s="12" t="s">
        <v>228</v>
      </c>
      <c r="E124" s="13">
        <v>2</v>
      </c>
      <c r="F124" s="14">
        <v>4650</v>
      </c>
      <c r="G124" s="14">
        <v>5580</v>
      </c>
      <c r="H124" s="15" t="s">
        <v>3</v>
      </c>
      <c r="I124" s="14"/>
      <c r="J124" s="14"/>
    </row>
    <row r="125" spans="1:10" x14ac:dyDescent="0.3">
      <c r="A125" s="16"/>
      <c r="B125" s="10" t="s">
        <v>188</v>
      </c>
      <c r="C125" s="11" t="s">
        <v>229</v>
      </c>
      <c r="D125" s="12" t="s">
        <v>230</v>
      </c>
      <c r="E125" s="13">
        <v>1</v>
      </c>
      <c r="F125" s="14">
        <v>2320</v>
      </c>
      <c r="G125" s="14">
        <v>2784</v>
      </c>
      <c r="H125" s="15" t="s">
        <v>3</v>
      </c>
      <c r="I125" s="14"/>
      <c r="J125" s="14"/>
    </row>
    <row r="126" spans="1:10" x14ac:dyDescent="0.3">
      <c r="A126" s="16"/>
      <c r="B126" s="10" t="s">
        <v>188</v>
      </c>
      <c r="C126" s="11" t="s">
        <v>231</v>
      </c>
      <c r="D126" s="12" t="s">
        <v>232</v>
      </c>
      <c r="E126" s="13">
        <v>3</v>
      </c>
      <c r="F126" s="14">
        <v>6100</v>
      </c>
      <c r="G126" s="14">
        <v>7320</v>
      </c>
      <c r="H126" s="15" t="s">
        <v>3</v>
      </c>
      <c r="I126" s="14"/>
      <c r="J126" s="14"/>
    </row>
    <row r="127" spans="1:10" x14ac:dyDescent="0.3">
      <c r="A127" s="16"/>
      <c r="B127" s="10" t="s">
        <v>233</v>
      </c>
      <c r="C127" s="11" t="s">
        <v>234</v>
      </c>
      <c r="D127" s="12" t="s">
        <v>235</v>
      </c>
      <c r="E127" s="13">
        <v>5</v>
      </c>
      <c r="F127" s="14">
        <v>9300</v>
      </c>
      <c r="G127" s="14">
        <v>11160</v>
      </c>
      <c r="H127" s="15" t="s">
        <v>3</v>
      </c>
      <c r="I127" s="14"/>
      <c r="J127" s="14"/>
    </row>
    <row r="128" spans="1:10" x14ac:dyDescent="0.3">
      <c r="A128" s="16"/>
      <c r="B128" s="10" t="s">
        <v>233</v>
      </c>
      <c r="C128" s="11" t="s">
        <v>236</v>
      </c>
      <c r="D128" s="12" t="s">
        <v>237</v>
      </c>
      <c r="E128" s="13">
        <v>5</v>
      </c>
      <c r="F128" s="14">
        <v>9300</v>
      </c>
      <c r="G128" s="14">
        <v>11160</v>
      </c>
      <c r="H128" s="15" t="s">
        <v>2</v>
      </c>
      <c r="I128" s="14">
        <f t="shared" si="1"/>
        <v>7650</v>
      </c>
      <c r="J128" s="14">
        <v>6375</v>
      </c>
    </row>
    <row r="129" spans="1:10" x14ac:dyDescent="0.3">
      <c r="A129" s="16"/>
      <c r="B129" s="10" t="s">
        <v>233</v>
      </c>
      <c r="C129" s="11" t="s">
        <v>238</v>
      </c>
      <c r="D129" s="12" t="s">
        <v>239</v>
      </c>
      <c r="E129" s="13">
        <v>3</v>
      </c>
      <c r="F129" s="14">
        <v>5370</v>
      </c>
      <c r="G129" s="14">
        <v>6444</v>
      </c>
      <c r="H129" s="15" t="s">
        <v>2</v>
      </c>
      <c r="I129" s="14">
        <f t="shared" si="1"/>
        <v>3600</v>
      </c>
      <c r="J129" s="14">
        <v>3000</v>
      </c>
    </row>
    <row r="130" spans="1:10" x14ac:dyDescent="0.3">
      <c r="A130" s="16"/>
      <c r="B130" s="10" t="s">
        <v>233</v>
      </c>
      <c r="C130" s="11" t="s">
        <v>240</v>
      </c>
      <c r="D130" s="12" t="s">
        <v>241</v>
      </c>
      <c r="E130" s="13">
        <v>3</v>
      </c>
      <c r="F130" s="14">
        <v>5370</v>
      </c>
      <c r="G130" s="14">
        <v>6444</v>
      </c>
      <c r="H130" s="15" t="s">
        <v>3</v>
      </c>
      <c r="I130" s="14"/>
      <c r="J130" s="14"/>
    </row>
    <row r="131" spans="1:10" x14ac:dyDescent="0.3">
      <c r="A131" s="16"/>
      <c r="B131" s="10" t="s">
        <v>233</v>
      </c>
      <c r="C131" s="11" t="s">
        <v>242</v>
      </c>
      <c r="D131" s="12" t="s">
        <v>243</v>
      </c>
      <c r="E131" s="13">
        <v>5</v>
      </c>
      <c r="F131" s="14">
        <v>9300</v>
      </c>
      <c r="G131" s="14">
        <v>11160</v>
      </c>
      <c r="H131" s="15" t="s">
        <v>3</v>
      </c>
      <c r="I131" s="14"/>
      <c r="J131" s="14"/>
    </row>
    <row r="132" spans="1:10" x14ac:dyDescent="0.3">
      <c r="A132" s="16"/>
      <c r="B132" s="10" t="s">
        <v>233</v>
      </c>
      <c r="C132" s="11" t="s">
        <v>244</v>
      </c>
      <c r="D132" s="12" t="s">
        <v>245</v>
      </c>
      <c r="E132" s="13">
        <v>3</v>
      </c>
      <c r="F132" s="14">
        <v>5370</v>
      </c>
      <c r="G132" s="14">
        <v>6444</v>
      </c>
      <c r="H132" s="15" t="s">
        <v>3</v>
      </c>
      <c r="I132" s="14"/>
      <c r="J132" s="14"/>
    </row>
    <row r="133" spans="1:10" x14ac:dyDescent="0.3">
      <c r="A133" s="16"/>
      <c r="B133" s="10" t="s">
        <v>233</v>
      </c>
      <c r="C133" s="11" t="s">
        <v>246</v>
      </c>
      <c r="D133" s="12" t="s">
        <v>247</v>
      </c>
      <c r="E133" s="13">
        <v>3</v>
      </c>
      <c r="F133" s="14">
        <v>5370</v>
      </c>
      <c r="G133" s="14">
        <v>6444</v>
      </c>
      <c r="H133" s="15" t="s">
        <v>3</v>
      </c>
      <c r="I133" s="14"/>
      <c r="J133" s="14"/>
    </row>
    <row r="134" spans="1:10" x14ac:dyDescent="0.3">
      <c r="A134" s="16"/>
      <c r="B134" s="10" t="s">
        <v>233</v>
      </c>
      <c r="C134" s="11" t="s">
        <v>248</v>
      </c>
      <c r="D134" s="12" t="s">
        <v>249</v>
      </c>
      <c r="E134" s="13">
        <v>5</v>
      </c>
      <c r="F134" s="14">
        <v>9300</v>
      </c>
      <c r="G134" s="14">
        <v>11160</v>
      </c>
      <c r="H134" s="15" t="s">
        <v>3</v>
      </c>
      <c r="I134" s="14"/>
      <c r="J134" s="14"/>
    </row>
    <row r="135" spans="1:10" x14ac:dyDescent="0.3">
      <c r="A135" s="16"/>
      <c r="B135" s="10" t="s">
        <v>233</v>
      </c>
      <c r="C135" s="11" t="s">
        <v>272</v>
      </c>
      <c r="D135" s="12" t="s">
        <v>251</v>
      </c>
      <c r="E135" s="13">
        <v>5</v>
      </c>
      <c r="F135" s="14">
        <v>9300</v>
      </c>
      <c r="G135" s="14">
        <v>11160</v>
      </c>
      <c r="H135" s="15" t="s">
        <v>3</v>
      </c>
      <c r="I135" s="14"/>
      <c r="J135" s="14"/>
    </row>
  </sheetData>
  <mergeCells count="11">
    <mergeCell ref="A12:D12"/>
    <mergeCell ref="A13:D13"/>
    <mergeCell ref="A15:D15"/>
    <mergeCell ref="A17:D17"/>
    <mergeCell ref="C19:D19"/>
    <mergeCell ref="A16:D16"/>
    <mergeCell ref="C5:D5"/>
    <mergeCell ref="C6:D6"/>
    <mergeCell ref="C7:D7"/>
    <mergeCell ref="C10:D10"/>
    <mergeCell ref="A11:D11"/>
  </mergeCells>
  <dataValidations count="1">
    <dataValidation type="list" allowBlank="1" showInputMessage="1" showErrorMessage="1" sqref="H21:H99" xr:uid="{00000000-0002-0000-0100-000000000000}">
      <formula1>$K$12:$K$13</formula1>
    </dataValidation>
  </dataValidations>
  <pageMargins left="0.7" right="0.7" top="0.75" bottom="0.75" header="0.3" footer="0.3"/>
  <pageSetup paperSize="8" scale="69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efe5c6-1320-401a-8ab2-ee530b7f7760">
      <Terms xmlns="http://schemas.microsoft.com/office/infopath/2007/PartnerControls"/>
    </lcf76f155ced4ddcb4097134ff3c332f>
    <TaxCatchAll xmlns="1ee5d1d0-664c-4712-9600-bb4e909b82c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406228B492C4459961D8BA6A36BFA3" ma:contentTypeVersion="18" ma:contentTypeDescription="Crée un document." ma:contentTypeScope="" ma:versionID="326e2dcd98584a00dd359629a1ef67db">
  <xsd:schema xmlns:xsd="http://www.w3.org/2001/XMLSchema" xmlns:xs="http://www.w3.org/2001/XMLSchema" xmlns:p="http://schemas.microsoft.com/office/2006/metadata/properties" xmlns:ns2="cfefe5c6-1320-401a-8ab2-ee530b7f7760" xmlns:ns3="1ee5d1d0-664c-4712-9600-bb4e909b82c0" targetNamespace="http://schemas.microsoft.com/office/2006/metadata/properties" ma:root="true" ma:fieldsID="83fae180e8928e9d943d65826a505476" ns2:_="" ns3:_="">
    <xsd:import namespace="cfefe5c6-1320-401a-8ab2-ee530b7f7760"/>
    <xsd:import namespace="1ee5d1d0-664c-4712-9600-bb4e909b82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efe5c6-1320-401a-8ab2-ee530b7f77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63e13a61-b2c7-4246-b1e6-f08b241a4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5d1d0-664c-4712-9600-bb4e909b82c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74aa750-7297-4b76-879f-1daccf13773c}" ma:internalName="TaxCatchAll" ma:showField="CatchAllData" ma:web="1ee5d1d0-664c-4712-9600-bb4e909b82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311DD1-BFAE-442A-A2B6-BCBF5596C89E}">
  <ds:schemaRefs>
    <ds:schemaRef ds:uri="http://schemas.microsoft.com/office/2006/metadata/properties"/>
    <ds:schemaRef ds:uri="http://schemas.microsoft.com/office/infopath/2007/PartnerControls"/>
    <ds:schemaRef ds:uri="cfefe5c6-1320-401a-8ab2-ee530b7f7760"/>
    <ds:schemaRef ds:uri="1ee5d1d0-664c-4712-9600-bb4e909b82c0"/>
  </ds:schemaRefs>
</ds:datastoreItem>
</file>

<file path=customXml/itemProps2.xml><?xml version="1.0" encoding="utf-8"?>
<ds:datastoreItem xmlns:ds="http://schemas.openxmlformats.org/officeDocument/2006/customXml" ds:itemID="{BBA52000-E386-45C4-BBB5-80E13A8A1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efe5c6-1320-401a-8ab2-ee530b7f7760"/>
    <ds:schemaRef ds:uri="1ee5d1d0-664c-4712-9600-bb4e909b82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F3E478-FE80-4A6B-8A70-CC700834F6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e0428da-ac0f-4a84-a429-a80e20cb35de}" enabled="1" method="Standard" siteId="{80c03608-5f64-40bb-9c70-9394abe6011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7 Formations Inter</vt:lpstr>
      <vt:lpstr>Lot 7 Formations Intra</vt:lpstr>
      <vt:lpstr>'Lot 7 Formations Intra'!Zone_d_impression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cp:keywords/>
  <dc:description/>
  <cp:lastModifiedBy>Anaïs MAUREL-SEGALA</cp:lastModifiedBy>
  <cp:revision/>
  <dcterms:created xsi:type="dcterms:W3CDTF">2024-12-18T12:32:33Z</dcterms:created>
  <dcterms:modified xsi:type="dcterms:W3CDTF">2025-04-03T12:26:55Z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0x01010032406228B492C4459961D8BA6A36BFA3</vt:lpwstr>
  </property>
  <property fmtid="{D5CDD505-2E9C-101B-9397-08002B2CF9AE}" pid="3" name="MediaServiceImageTags">
    <vt:lpwstr/>
  </property>
</Properties>
</file>