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11_SULLY/"/>
    </mc:Choice>
  </mc:AlternateContent>
  <xr:revisionPtr revIDLastSave="68" documentId="8_{7E913FBA-41C4-4B3A-B5FB-3D99482F8C46}" xr6:coauthVersionLast="47" xr6:coauthVersionMax="47" xr10:uidLastSave="{FC359D7D-569E-4A85-A765-428AE842F5F1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E32" i="1"/>
  <c r="E33" i="1"/>
  <c r="E34" i="1"/>
  <c r="E35" i="1"/>
  <c r="E40" i="1"/>
  <c r="E39" i="1"/>
  <c r="E31" i="1"/>
  <c r="I13" i="1"/>
  <c r="G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<sst xmlns="http://schemas.openxmlformats.org/spreadsheetml/2006/main" count="94" uniqueCount="62">
  <si>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</si>
  <si>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</si>
  <si>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</si>
  <si>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</si>
  <si>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</si>
  <si>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</si>
  <si>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</si>
  <si>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</si>
  <si>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</si>
  <si>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</si>
  <si>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</si>
  <si>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</si>
  <si>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</si>
  <si>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</si>
  <si>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</si>
  <si>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</si>
  <si>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</si>
  <si>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</si>
  <si>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</si>
  <si>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</si>
  <si>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</si>
  <si>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</si>
  <si>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</si>
  <si>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</si>
  <si>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</si>
  <si>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</si>
  <si>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</si>
  <si>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</si>
  <si>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</si>
  <si>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</si>
  <si>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</si>
  <si>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</si>
  <si>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</si>
  <si>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</si>
  <si>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</si>
  <si>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</si>
  <si>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</si>
  <si>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</si>
  <si>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</si>
  <si>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</si>
  <si>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</si>
  <si>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</si>
  <si>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</si>
  <si>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</si>
  <si>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</si>
  <si>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</si>
  <si>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</si>
  <si>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</si>
  <si>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</si>
  <si>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</si>
  <si>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</si>
  <si>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</si>
  <si>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</si>
  <si>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</si>
  <si>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</si>
  <si>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</si>
  <si>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</si>
  <si>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</si>
  <si>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</si>
  <si>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</si>
  <si>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</si>
  <si>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11 - Prestations d’assistance technique et d’AMOE de projets informatiques en Région Nouvelle-Aquitaine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</si>
</sst>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9" fontId="1" fillId="2" borderId="2" xfId="1" applyFont="1" applyFill="1" applyBorder="1" applyAlignment="1" applyProtection="1">
      <alignment horizontal="right" vertical="center"/>
      <protection locked="0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topLeftCell="B10" zoomScale="60" zoomScaleNormal="100" workbookViewId="0">
      <selection activeCell="D36" sqref="D36"/>
    </sheetView>
  </sheetViews>
  <sheetFormatPr baseColWidth="10" defaultColWidth="11.44140625" defaultRowHeight="15.6" x14ac:dyDescent="0.3"/>
  <cols>
    <col min="1" max="1" width="22.5546875" style="1" customWidth="1"/>
    <col min="2" max="2" width="71.21875" style="1" customWidth="1"/>
    <col min="3" max="3" width="14.44140625" style="1" customWidth="1"/>
    <col min="4" max="4" width="18.44140625" style="1" customWidth="1"/>
    <col min="5" max="8" width="20.21875" style="1" customWidth="1"/>
    <col min="9" max="9" width="21.218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33" t="s">
        <v>11</v>
      </c>
      <c r="C9" s="34"/>
      <c r="D9" s="34"/>
      <c r="E9" s="34"/>
      <c r="F9" s="34"/>
      <c r="G9" s="34"/>
      <c r="H9" s="34"/>
      <c r="I9" s="34"/>
      <c r="J9" s="2"/>
      <c r="K9" s="2"/>
      <c r="L9" s="2"/>
    </row>
    <row r="10" spans="1:12" ht="15.75" customHeight="1" x14ac:dyDescent="0.3">
      <c r="A10" s="35" t="s">
        <v>1</v>
      </c>
      <c r="B10" s="36" t="s">
        <v>12</v>
      </c>
      <c r="C10" s="37"/>
      <c r="D10" s="42" t="s">
        <v>2</v>
      </c>
      <c r="E10" s="43"/>
      <c r="F10" s="43"/>
      <c r="G10" s="43"/>
      <c r="H10" s="43"/>
      <c r="I10" s="43"/>
      <c r="J10" s="2"/>
      <c r="K10" s="2"/>
      <c r="L10" s="2"/>
    </row>
    <row r="11" spans="1:12" x14ac:dyDescent="0.3">
      <c r="A11" s="35"/>
      <c r="B11" s="38"/>
      <c r="C11" s="39"/>
      <c r="D11" s="44" t="s">
        <v>3</v>
      </c>
      <c r="E11" s="45"/>
      <c r="F11" s="44" t="s">
        <v>4</v>
      </c>
      <c r="G11" s="45"/>
      <c r="H11" s="44" t="s">
        <v>5</v>
      </c>
      <c r="I11" s="45"/>
      <c r="J11" s="2"/>
      <c r="K11" s="2"/>
      <c r="L11" s="2"/>
    </row>
    <row r="12" spans="1:12" ht="15.75" customHeight="1" x14ac:dyDescent="0.3">
      <c r="A12" s="35"/>
      <c r="B12" s="40"/>
      <c r="C12" s="41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480</v>
      </c>
      <c r="E13" s="13">
        <f>D13*1.2</f>
        <v>576</v>
      </c>
      <c r="F13" s="13">
        <v>480</v>
      </c>
      <c r="G13" s="13">
        <f>F13*1.2</f>
        <v>576</v>
      </c>
      <c r="H13" s="13">
        <v>480</v>
      </c>
      <c r="I13" s="13">
        <f>H13*1.2</f>
        <v>576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575</v>
      </c>
      <c r="E14" s="13">
        <f t="shared" ref="E14:E27" si="0">D14*1.2</f>
        <v>690</v>
      </c>
      <c r="F14" s="13">
        <v>575</v>
      </c>
      <c r="G14" s="13">
        <f t="shared" ref="G14:G27" si="1">F14*1.2</f>
        <v>690</v>
      </c>
      <c r="H14" s="13">
        <v>575</v>
      </c>
      <c r="I14" s="13">
        <f t="shared" ref="I14:I27" si="2">H14*1.2</f>
        <v>690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625</v>
      </c>
      <c r="E15" s="13">
        <f t="shared" si="0"/>
        <v>750</v>
      </c>
      <c r="F15" s="13">
        <v>625</v>
      </c>
      <c r="G15" s="13">
        <f t="shared" si="1"/>
        <v>750</v>
      </c>
      <c r="H15" s="13">
        <v>625</v>
      </c>
      <c r="I15" s="13">
        <f t="shared" si="2"/>
        <v>750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405</v>
      </c>
      <c r="E16" s="13">
        <f t="shared" si="0"/>
        <v>486</v>
      </c>
      <c r="F16" s="13">
        <v>405</v>
      </c>
      <c r="G16" s="13">
        <f t="shared" si="1"/>
        <v>486</v>
      </c>
      <c r="H16" s="13">
        <v>405</v>
      </c>
      <c r="I16" s="13">
        <f t="shared" si="2"/>
        <v>486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490</v>
      </c>
      <c r="E17" s="13">
        <f t="shared" si="0"/>
        <v>588</v>
      </c>
      <c r="F17" s="13">
        <v>490</v>
      </c>
      <c r="G17" s="13">
        <f t="shared" si="1"/>
        <v>588</v>
      </c>
      <c r="H17" s="13">
        <v>490</v>
      </c>
      <c r="I17" s="13">
        <f t="shared" si="2"/>
        <v>588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570</v>
      </c>
      <c r="E18" s="13">
        <f t="shared" si="0"/>
        <v>684</v>
      </c>
      <c r="F18" s="13">
        <v>570</v>
      </c>
      <c r="G18" s="13">
        <f t="shared" si="1"/>
        <v>684</v>
      </c>
      <c r="H18" s="13">
        <v>570</v>
      </c>
      <c r="I18" s="13">
        <f t="shared" si="2"/>
        <v>684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370</v>
      </c>
      <c r="E19" s="13">
        <f t="shared" si="0"/>
        <v>444</v>
      </c>
      <c r="F19" s="13">
        <v>370</v>
      </c>
      <c r="G19" s="13">
        <f t="shared" si="1"/>
        <v>444</v>
      </c>
      <c r="H19" s="13">
        <v>370</v>
      </c>
      <c r="I19" s="13">
        <f t="shared" si="2"/>
        <v>444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440</v>
      </c>
      <c r="E20" s="13">
        <f t="shared" si="0"/>
        <v>528</v>
      </c>
      <c r="F20" s="13">
        <v>440</v>
      </c>
      <c r="G20" s="13">
        <f t="shared" si="1"/>
        <v>528</v>
      </c>
      <c r="H20" s="13">
        <v>440</v>
      </c>
      <c r="I20" s="13">
        <f t="shared" si="2"/>
        <v>528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550</v>
      </c>
      <c r="E21" s="13">
        <f t="shared" si="0"/>
        <v>660</v>
      </c>
      <c r="F21" s="13">
        <v>550</v>
      </c>
      <c r="G21" s="13">
        <f t="shared" si="1"/>
        <v>660</v>
      </c>
      <c r="H21" s="13">
        <v>550</v>
      </c>
      <c r="I21" s="13">
        <f t="shared" si="2"/>
        <v>660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390</v>
      </c>
      <c r="E22" s="13">
        <f t="shared" si="0"/>
        <v>468</v>
      </c>
      <c r="F22" s="13">
        <v>390</v>
      </c>
      <c r="G22" s="13">
        <f t="shared" si="1"/>
        <v>468</v>
      </c>
      <c r="H22" s="13">
        <v>390</v>
      </c>
      <c r="I22" s="13">
        <f t="shared" si="2"/>
        <v>468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500</v>
      </c>
      <c r="E23" s="13">
        <f t="shared" si="0"/>
        <v>600</v>
      </c>
      <c r="F23" s="13">
        <v>500</v>
      </c>
      <c r="G23" s="13">
        <f t="shared" si="1"/>
        <v>600</v>
      </c>
      <c r="H23" s="13">
        <v>500</v>
      </c>
      <c r="I23" s="13">
        <f t="shared" si="2"/>
        <v>600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600</v>
      </c>
      <c r="E24" s="13">
        <f t="shared" si="0"/>
        <v>720</v>
      </c>
      <c r="F24" s="13">
        <v>600</v>
      </c>
      <c r="G24" s="13">
        <f t="shared" si="1"/>
        <v>720</v>
      </c>
      <c r="H24" s="13">
        <v>600</v>
      </c>
      <c r="I24" s="13">
        <f t="shared" si="2"/>
        <v>720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475</v>
      </c>
      <c r="E25" s="13">
        <f t="shared" si="0"/>
        <v>570</v>
      </c>
      <c r="F25" s="13">
        <v>475</v>
      </c>
      <c r="G25" s="13">
        <f t="shared" si="1"/>
        <v>570</v>
      </c>
      <c r="H25" s="13">
        <v>475</v>
      </c>
      <c r="I25" s="13">
        <f t="shared" si="2"/>
        <v>570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550</v>
      </c>
      <c r="E26" s="13">
        <f t="shared" si="0"/>
        <v>660</v>
      </c>
      <c r="F26" s="13">
        <v>550</v>
      </c>
      <c r="G26" s="13">
        <f t="shared" si="1"/>
        <v>660</v>
      </c>
      <c r="H26" s="13">
        <v>550</v>
      </c>
      <c r="I26" s="13">
        <f t="shared" si="2"/>
        <v>660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650</v>
      </c>
      <c r="E27" s="13">
        <f t="shared" si="0"/>
        <v>780</v>
      </c>
      <c r="F27" s="13">
        <v>650</v>
      </c>
      <c r="G27" s="13">
        <f t="shared" si="1"/>
        <v>780</v>
      </c>
      <c r="H27" s="13">
        <v>650</v>
      </c>
      <c r="I27" s="13">
        <f t="shared" si="2"/>
        <v>780</v>
      </c>
      <c r="J27" s="2"/>
      <c r="K27" s="2"/>
      <c r="L27" s="2"/>
    </row>
    <row r="28" spans="1:12" x14ac:dyDescent="0.3">
      <c r="A28" s="19" t="s">
        <v>1</v>
      </c>
      <c r="B28" s="31" t="s">
        <v>44</v>
      </c>
      <c r="C28" s="32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23" t="s">
        <v>48</v>
      </c>
      <c r="C29" s="24"/>
      <c r="D29" s="20">
        <v>0.1</v>
      </c>
      <c r="E29" s="20">
        <v>0.1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1" t="s">
        <v>44</v>
      </c>
      <c r="C30" s="32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23" t="s">
        <v>52</v>
      </c>
      <c r="C31" s="24"/>
      <c r="D31" s="13">
        <v>550</v>
      </c>
      <c r="E31" s="13">
        <f>D31*1.2</f>
        <v>660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23" t="s">
        <v>54</v>
      </c>
      <c r="C32" s="24"/>
      <c r="D32" s="13">
        <v>60</v>
      </c>
      <c r="E32" s="13">
        <f t="shared" ref="E32:E35" si="3">D32*1.2</f>
        <v>72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23" t="s">
        <v>56</v>
      </c>
      <c r="C33" s="24"/>
      <c r="D33" s="13">
        <v>100</v>
      </c>
      <c r="E33" s="13">
        <f t="shared" si="3"/>
        <v>120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23" t="s">
        <v>58</v>
      </c>
      <c r="C34" s="24"/>
      <c r="D34" s="13">
        <v>300</v>
      </c>
      <c r="E34" s="13">
        <f t="shared" si="3"/>
        <v>360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23" t="s">
        <v>60</v>
      </c>
      <c r="C35" s="24"/>
      <c r="D35" s="13">
        <v>600</v>
      </c>
      <c r="E35" s="13">
        <f t="shared" si="3"/>
        <v>720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25" t="s">
        <v>7</v>
      </c>
      <c r="C37" s="26"/>
      <c r="D37" s="26"/>
      <c r="E37" s="26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27" t="s">
        <v>6</v>
      </c>
      <c r="C38" s="28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29" t="s">
        <v>8</v>
      </c>
      <c r="C39" s="30"/>
      <c r="D39" s="12">
        <v>20</v>
      </c>
      <c r="E39" s="13">
        <f>D39*1.2</f>
        <v>24</v>
      </c>
      <c r="F39" s="10"/>
      <c r="G39" s="10"/>
      <c r="H39" s="10"/>
      <c r="I39" s="2"/>
      <c r="J39" s="2"/>
    </row>
    <row r="40" spans="1:12" ht="16.2" thickBot="1" x14ac:dyDescent="0.35">
      <c r="A40" s="4"/>
      <c r="B40" s="21" t="s">
        <v>9</v>
      </c>
      <c r="C40" s="22"/>
      <c r="D40" s="12">
        <v>40</v>
      </c>
      <c r="E40" s="13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9:I9"/>
    <mergeCell ref="A10:A12"/>
    <mergeCell ref="B10:C12"/>
    <mergeCell ref="D10:I10"/>
    <mergeCell ref="D11:E11"/>
    <mergeCell ref="F11:G11"/>
    <mergeCell ref="H11:I11"/>
    <mergeCell ref="B28:C28"/>
    <mergeCell ref="B29:C29"/>
    <mergeCell ref="B30:C30"/>
    <mergeCell ref="B31:C31"/>
    <mergeCell ref="B32:C32"/>
    <mergeCell ref="B40:C40"/>
    <mergeCell ref="B33:C33"/>
    <mergeCell ref="B34:C34"/>
    <mergeCell ref="B35:C35"/>
    <mergeCell ref="B37:E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7DBCB0403A2D4CB77067B6218753BE" ma:contentTypeVersion="4" ma:contentTypeDescription="Crée un document." ma:contentTypeScope="" ma:versionID="7e7e8b89af4ff5879b887a2124f0f555">
  <xsd:schema xmlns:xsd="http://www.w3.org/2001/XMLSchema" xmlns:xs="http://www.w3.org/2001/XMLSchema" xmlns:p="http://schemas.microsoft.com/office/2006/metadata/properties" xmlns:ns2="5618d6e6-9c01-44d4-8b94-9b82b5eefa4a" targetNamespace="http://schemas.microsoft.com/office/2006/metadata/properties" ma:root="true" ma:fieldsID="15f174858c2b8775f2155953e3b6ad3b" ns2:_="">
    <xsd:import namespace="5618d6e6-9c01-44d4-8b94-9b82b5eefa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8d6e6-9c01-44d4-8b94-9b82b5eefa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5307A0-B4B7-43CD-9921-36EC0FB956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17C04C-377D-473E-9744-6D27463F44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18d6e6-9c01-44d4-8b94-9b82b5eefa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2024-11-29T15:40:24Z</dcterms:modified>
  <cp:category/>
  <cp:contentStatus/>
</cp:coreProperties>
</file>