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1_CGI/"/>
    </mc:Choice>
  </mc:AlternateContent>
  <xr:revisionPtr revIDLastSave="3" documentId="13_ncr:1_{348774EF-3B5C-49F3-9F79-6CEEDA93B63A}" xr6:coauthVersionLast="47" xr6:coauthVersionMax="47" xr10:uidLastSave="{D61AEE13-24E7-4E30-A49B-F9C665EB6445}"/>
  <bookViews>
    <workbookView xWindow="-108" yWindow="-108" windowWidth="23256" windowHeight="13896" activeTab="1" xr2:uid="{CB284206-8FCA-443D-959A-78760F007B37}"/>
  </bookViews>
  <sheets>
    <sheet name="BPU Région" sheetId="3" r:id="rId1"/>
    <sheet name="BPU Paris" sheetId="1" r:id="rId2"/>
  </sheets>
  <definedNames>
    <definedName name="_xlnm.Print_Area" localSheetId="1">'BPU Paris'!$A$1:$J$43</definedName>
    <definedName name="_xlnm.Print_Area" localSheetId="0">'BPU Région'!$A$1:$I$41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2" i="1"/>
  <c r="E33" i="1"/>
  <c r="E34" i="1"/>
  <c r="E35" i="1"/>
  <c r="E31" i="1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13" i="3"/>
  <c r="E35" i="3"/>
  <c r="E34" i="3"/>
  <c r="E33" i="3"/>
  <c r="E32" i="3"/>
  <c r="E31" i="3"/>
  <c r="E40" i="3"/>
  <c r="E39" i="3"/>
</calcChain>
</file>

<file path=xl/sharedStrings.xml><?xml version="1.0" encoding="utf-8"?>
<sst xmlns="http://schemas.openxmlformats.org/spreadsheetml/2006/main" count="194" uniqueCount="64">
  <si>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</si>
  <si>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</si>
  <si>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</si>
  <si>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</si>
  <si>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</si>
  <si>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</si>
  <si>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</si>
  <si>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Déplacement hors France métropolitaine</t>
  </si>
  <si>
    <t>Sur devis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</si>
  <si>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</si>
  <si>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</si>
  <si>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</si>
  <si>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</si>
  <si>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</si>
  <si>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</si>
  <si>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</si>
  <si>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</si>
  <si>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</si>
  <si>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</si>
  <si>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</si>
  <si>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</si>
  <si>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</si>
  <si>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</si>
  <si>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</si>
  <si>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</si>
  <si>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</si>
  <si>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2024_AOO_PRESTA_AMOE</t>
  </si>
  <si>
    <t>DEV_JUN</t>
  </si>
  <si>
    <t>DEV_SEN</t>
  </si>
  <si>
    <t>DEV_EXP</t>
  </si>
  <si>
    <t>CONC_JUN</t>
  </si>
  <si>
    <t>CONC_SEN</t>
  </si>
  <si>
    <t>CONC_EXP</t>
  </si>
  <si>
    <t>TEST_JUN</t>
  </si>
  <si>
    <t>TEST_SEN</t>
  </si>
  <si>
    <t>TEST_EXP</t>
  </si>
  <si>
    <t>Prestation de Tests</t>
  </si>
  <si>
    <t>Prestation de Développement</t>
  </si>
  <si>
    <t>Prestation de Conception technique</t>
  </si>
  <si>
    <t>Prestation d'Intégration / Déploiement</t>
  </si>
  <si>
    <t>INT_JUN</t>
  </si>
  <si>
    <t>INT_SEN</t>
  </si>
  <si>
    <t>INT_EXP</t>
  </si>
  <si>
    <t>Prestation de Support et assistance technique - Forfait 1h</t>
  </si>
  <si>
    <t>Prestation de Support et assistance technique - Forfait 1/2J</t>
  </si>
  <si>
    <t>Prestation de Support et assistance technique - Forfait 1J</t>
  </si>
  <si>
    <t>SUPP_1H</t>
  </si>
  <si>
    <t>SUPP_1J</t>
  </si>
  <si>
    <t>Prestations</t>
  </si>
  <si>
    <t>P.U. € HT</t>
  </si>
  <si>
    <t>€ HT / Jour</t>
  </si>
  <si>
    <t>€ TTC / Jour</t>
  </si>
  <si>
    <t>P.U. € TTC</t>
  </si>
  <si>
    <t>MAINT_%</t>
  </si>
  <si>
    <t>Prestation de Maintenance - Facturation au réel consommé en J.H.</t>
  </si>
  <si>
    <t>Prestation de Maintenance - Forfait annuel en pourcentage du coût de la solution</t>
  </si>
  <si>
    <t>SUPP_0,5J</t>
  </si>
  <si>
    <t>SUPP_0,5H</t>
  </si>
  <si>
    <t>Prestation de Support et assistance technique - Forfait 30min</t>
  </si>
  <si>
    <t>% du prix HT</t>
  </si>
  <si>
    <t>% du prix TTC</t>
  </si>
  <si>
    <t>MAINT_JH</t>
  </si>
  <si>
    <t>Accord-Cadre "PRESTATIONS D’ASSISTANCE TECHNIQUE ET MAITRISE D’ŒUVRE DE PROJETS INFORMATIQUES"</t>
  </si>
  <si>
    <t>LOT 1 - Prestations d’assistance technique et d’AMOE de projets informatiques sur l’ensemble du territoire métropolitain et DROM-COM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</si>
</sst>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9" fontId="1" fillId="2" borderId="2" xfId="1" applyFont="1" applyFill="1" applyBorder="1" applyAlignment="1" applyProtection="1">
      <alignment horizontal="center" vertical="center"/>
      <protection locked="0"/>
    </xf>
    <xf numFmtId="164" fontId="1" fillId="2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3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9" fillId="5" borderId="13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46A1D7E1-5105-41AD-A905-73DA8FD28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7846E-F4A6-4715-9711-679A598BC0EF}">
  <sheetPr>
    <pageSetUpPr fitToPage="1"/>
  </sheetPr>
  <dimension ref="A1:L42"/>
  <sheetViews>
    <sheetView zoomScale="70" zoomScaleNormal="70" workbookViewId="0">
      <selection activeCell="I2" sqref="I2"/>
    </sheetView>
  </sheetViews>
  <sheetFormatPr baseColWidth="10" defaultColWidth="11.44140625" defaultRowHeight="15.6" x14ac:dyDescent="0.3"/>
  <cols>
    <col min="1" max="1" width="22.5546875" style="1" customWidth="1"/>
    <col min="2" max="2" width="73.33203125" style="1" customWidth="1"/>
    <col min="3" max="3" width="14.44140625" style="1" customWidth="1"/>
    <col min="4" max="5" width="18.44140625" style="1" customWidth="1"/>
    <col min="6" max="10" width="20.21875" style="1" customWidth="1"/>
    <col min="11" max="11" width="21.21875" style="1" customWidth="1"/>
    <col min="12" max="12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  <c r="K1"/>
      <c r="L1"/>
    </row>
    <row r="2" spans="1:12" x14ac:dyDescent="0.3">
      <c r="A2"/>
      <c r="B2" s="5" t="s">
        <v>62</v>
      </c>
      <c r="C2" s="5"/>
      <c r="F2" s="16" t="s">
        <v>22</v>
      </c>
      <c r="G2" s="6"/>
      <c r="H2" s="6"/>
      <c r="I2" s="5"/>
      <c r="J2" s="6"/>
      <c r="K2"/>
      <c r="L2"/>
    </row>
    <row r="3" spans="1:12" x14ac:dyDescent="0.3">
      <c r="A3"/>
      <c r="B3" s="5" t="s">
        <v>26</v>
      </c>
      <c r="C3" s="5"/>
      <c r="F3" s="16" t="s">
        <v>23</v>
      </c>
      <c r="G3" s="6"/>
      <c r="H3" s="6"/>
      <c r="I3"/>
      <c r="J3" s="6"/>
      <c r="K3"/>
      <c r="L3"/>
    </row>
    <row r="4" spans="1:12" x14ac:dyDescent="0.3">
      <c r="A4"/>
      <c r="B4" s="17" t="s">
        <v>63</v>
      </c>
      <c r="C4" s="7"/>
      <c r="F4" s="16" t="s">
        <v>24</v>
      </c>
      <c r="G4" s="8"/>
      <c r="H4" s="8"/>
      <c r="I4" s="8"/>
      <c r="J4" s="8"/>
      <c r="K4"/>
      <c r="L4"/>
    </row>
    <row r="5" spans="1:12" x14ac:dyDescent="0.3">
      <c r="A5"/>
      <c r="B5" s="9" t="s">
        <v>0</v>
      </c>
      <c r="C5" s="9"/>
      <c r="F5" s="16" t="s">
        <v>25</v>
      </c>
      <c r="G5" s="8"/>
      <c r="H5" s="8"/>
      <c r="I5" s="8"/>
      <c r="J5" s="8"/>
      <c r="K5"/>
      <c r="L5"/>
    </row>
    <row r="6" spans="1:12" x14ac:dyDescent="0.3">
      <c r="A6" s="2"/>
      <c r="B6" s="14" t="s">
        <v>12</v>
      </c>
      <c r="C6" s="14"/>
      <c r="F6" s="3"/>
      <c r="G6" s="8"/>
      <c r="H6" s="8"/>
      <c r="I6" s="8"/>
      <c r="J6" s="8"/>
      <c r="K6" s="2"/>
      <c r="L6" s="2"/>
    </row>
    <row r="7" spans="1:12" x14ac:dyDescent="0.3">
      <c r="A7" s="2"/>
      <c r="B7" s="8"/>
      <c r="C7" s="8"/>
      <c r="D7" s="3"/>
      <c r="E7" s="3"/>
      <c r="F7" s="8"/>
      <c r="G7" s="8"/>
      <c r="H7" s="8"/>
      <c r="I7" s="8"/>
      <c r="J7" s="8"/>
      <c r="K7" s="2"/>
      <c r="L7" s="2"/>
    </row>
    <row r="8" spans="1:12" ht="15" x14ac:dyDescent="0.3">
      <c r="A8" s="10"/>
      <c r="B8" s="10"/>
      <c r="C8" s="10"/>
      <c r="D8" s="10"/>
      <c r="E8" s="10"/>
      <c r="F8" s="10"/>
      <c r="G8" s="10"/>
      <c r="H8" s="10"/>
      <c r="I8" s="2"/>
      <c r="J8" s="2"/>
      <c r="K8" s="2"/>
      <c r="L8" s="2"/>
    </row>
    <row r="9" spans="1:12" ht="39" customHeight="1" x14ac:dyDescent="0.3">
      <c r="A9" s="2"/>
      <c r="B9" s="26" t="s">
        <v>13</v>
      </c>
      <c r="C9" s="27"/>
      <c r="D9" s="27"/>
      <c r="E9" s="27"/>
      <c r="F9" s="27"/>
      <c r="G9" s="27"/>
      <c r="H9" s="27"/>
      <c r="I9" s="27"/>
      <c r="J9" s="2"/>
      <c r="K9" s="2"/>
      <c r="L9" s="2"/>
    </row>
    <row r="10" spans="1:12" ht="15.75" customHeight="1" x14ac:dyDescent="0.3">
      <c r="A10" s="32" t="s">
        <v>1</v>
      </c>
      <c r="B10" s="33" t="s">
        <v>14</v>
      </c>
      <c r="C10" s="34"/>
      <c r="D10" s="39" t="s">
        <v>2</v>
      </c>
      <c r="E10" s="40"/>
      <c r="F10" s="40"/>
      <c r="G10" s="40"/>
      <c r="H10" s="40"/>
      <c r="I10" s="40"/>
      <c r="J10" s="2"/>
      <c r="K10" s="2"/>
      <c r="L10" s="2"/>
    </row>
    <row r="11" spans="1:12" x14ac:dyDescent="0.3">
      <c r="A11" s="32"/>
      <c r="B11" s="35"/>
      <c r="C11" s="36"/>
      <c r="D11" s="41" t="s">
        <v>3</v>
      </c>
      <c r="E11" s="42"/>
      <c r="F11" s="41" t="s">
        <v>4</v>
      </c>
      <c r="G11" s="42"/>
      <c r="H11" s="41" t="s">
        <v>5</v>
      </c>
      <c r="I11" s="42"/>
      <c r="J11" s="2"/>
      <c r="K11" s="2"/>
      <c r="L11" s="2"/>
    </row>
    <row r="12" spans="1:12" ht="15.75" customHeight="1" x14ac:dyDescent="0.3">
      <c r="A12" s="32"/>
      <c r="B12" s="37"/>
      <c r="C12" s="38"/>
      <c r="D12" s="18" t="s">
        <v>50</v>
      </c>
      <c r="E12" s="18" t="s">
        <v>51</v>
      </c>
      <c r="F12" s="18" t="s">
        <v>50</v>
      </c>
      <c r="G12" s="18" t="s">
        <v>51</v>
      </c>
      <c r="H12" s="18" t="s">
        <v>50</v>
      </c>
      <c r="I12" s="18" t="s">
        <v>51</v>
      </c>
      <c r="J12" s="2"/>
      <c r="K12" s="2"/>
      <c r="L12" s="2"/>
    </row>
    <row r="13" spans="1:12" ht="15" x14ac:dyDescent="0.3">
      <c r="A13" s="4" t="s">
        <v>30</v>
      </c>
      <c r="B13" s="4" t="s">
        <v>38</v>
      </c>
      <c r="C13" s="15" t="s">
        <v>15</v>
      </c>
      <c r="D13" s="21">
        <v>363</v>
      </c>
      <c r="E13" s="21">
        <f>1.2*D13</f>
        <v>435.59999999999997</v>
      </c>
      <c r="F13" s="21">
        <v>359</v>
      </c>
      <c r="G13" s="21">
        <f>1.2*F13</f>
        <v>430.8</v>
      </c>
      <c r="H13" s="21">
        <v>356</v>
      </c>
      <c r="I13" s="21">
        <f>1.2*H13</f>
        <v>427.2</v>
      </c>
      <c r="J13" s="2"/>
      <c r="K13" s="2"/>
      <c r="L13" s="2"/>
    </row>
    <row r="14" spans="1:12" ht="15" x14ac:dyDescent="0.3">
      <c r="A14" s="4" t="s">
        <v>31</v>
      </c>
      <c r="B14" s="4" t="s">
        <v>38</v>
      </c>
      <c r="C14" s="15" t="s">
        <v>16</v>
      </c>
      <c r="D14" s="21">
        <v>398</v>
      </c>
      <c r="E14" s="21">
        <f t="shared" ref="E14:G27" si="0">1.2*D14</f>
        <v>477.59999999999997</v>
      </c>
      <c r="F14" s="21">
        <v>394</v>
      </c>
      <c r="G14" s="21">
        <f t="shared" si="0"/>
        <v>472.79999999999995</v>
      </c>
      <c r="H14" s="21">
        <v>390</v>
      </c>
      <c r="I14" s="21">
        <f t="shared" ref="I14" si="1">1.2*H14</f>
        <v>468</v>
      </c>
      <c r="J14" s="2"/>
      <c r="K14" s="2"/>
      <c r="L14" s="2"/>
    </row>
    <row r="15" spans="1:12" ht="15" x14ac:dyDescent="0.3">
      <c r="A15" s="4" t="s">
        <v>32</v>
      </c>
      <c r="B15" s="4" t="s">
        <v>38</v>
      </c>
      <c r="C15" s="15" t="s">
        <v>17</v>
      </c>
      <c r="D15" s="21">
        <v>483</v>
      </c>
      <c r="E15" s="21">
        <f t="shared" si="0"/>
        <v>579.6</v>
      </c>
      <c r="F15" s="21">
        <v>478</v>
      </c>
      <c r="G15" s="21">
        <f t="shared" si="0"/>
        <v>573.6</v>
      </c>
      <c r="H15" s="21">
        <v>473</v>
      </c>
      <c r="I15" s="21">
        <f t="shared" ref="I15" si="2">1.2*H15</f>
        <v>567.6</v>
      </c>
      <c r="J15" s="2"/>
      <c r="K15" s="2"/>
      <c r="L15" s="2"/>
    </row>
    <row r="16" spans="1:12" ht="15" x14ac:dyDescent="0.3">
      <c r="A16" s="4" t="s">
        <v>27</v>
      </c>
      <c r="B16" s="4" t="s">
        <v>37</v>
      </c>
      <c r="C16" s="15" t="s">
        <v>15</v>
      </c>
      <c r="D16" s="21">
        <v>348</v>
      </c>
      <c r="E16" s="21">
        <f t="shared" si="0"/>
        <v>417.59999999999997</v>
      </c>
      <c r="F16" s="21">
        <v>345</v>
      </c>
      <c r="G16" s="21">
        <f t="shared" si="0"/>
        <v>414</v>
      </c>
      <c r="H16" s="21">
        <v>342</v>
      </c>
      <c r="I16" s="21">
        <f t="shared" ref="I16" si="3">1.2*H16</f>
        <v>410.4</v>
      </c>
      <c r="J16" s="2"/>
      <c r="K16" s="2"/>
      <c r="L16" s="2"/>
    </row>
    <row r="17" spans="1:12" ht="15" x14ac:dyDescent="0.3">
      <c r="A17" s="4" t="s">
        <v>28</v>
      </c>
      <c r="B17" s="4" t="s">
        <v>37</v>
      </c>
      <c r="C17" s="15" t="s">
        <v>16</v>
      </c>
      <c r="D17" s="21">
        <v>451</v>
      </c>
      <c r="E17" s="21">
        <f t="shared" si="0"/>
        <v>541.19999999999993</v>
      </c>
      <c r="F17" s="21">
        <v>446</v>
      </c>
      <c r="G17" s="21">
        <f t="shared" si="0"/>
        <v>535.19999999999993</v>
      </c>
      <c r="H17" s="21">
        <v>442</v>
      </c>
      <c r="I17" s="21">
        <f t="shared" ref="I17" si="4">1.2*H17</f>
        <v>530.4</v>
      </c>
      <c r="J17" s="2"/>
      <c r="K17" s="2"/>
      <c r="L17" s="2"/>
    </row>
    <row r="18" spans="1:12" ht="15" x14ac:dyDescent="0.3">
      <c r="A18" s="4" t="s">
        <v>29</v>
      </c>
      <c r="B18" s="4" t="s">
        <v>37</v>
      </c>
      <c r="C18" s="15" t="s">
        <v>17</v>
      </c>
      <c r="D18" s="21">
        <v>557</v>
      </c>
      <c r="E18" s="21">
        <f t="shared" si="0"/>
        <v>668.4</v>
      </c>
      <c r="F18" s="21">
        <v>551</v>
      </c>
      <c r="G18" s="21">
        <f t="shared" si="0"/>
        <v>661.19999999999993</v>
      </c>
      <c r="H18" s="21">
        <v>546</v>
      </c>
      <c r="I18" s="21">
        <f t="shared" ref="I18" si="5">1.2*H18</f>
        <v>655.19999999999993</v>
      </c>
      <c r="J18" s="2"/>
      <c r="K18" s="2"/>
      <c r="L18" s="2"/>
    </row>
    <row r="19" spans="1:12" ht="15" x14ac:dyDescent="0.3">
      <c r="A19" s="4" t="s">
        <v>33</v>
      </c>
      <c r="B19" s="4" t="s">
        <v>36</v>
      </c>
      <c r="C19" s="15" t="s">
        <v>15</v>
      </c>
      <c r="D19" s="21">
        <v>356</v>
      </c>
      <c r="E19" s="21">
        <f t="shared" si="0"/>
        <v>427.2</v>
      </c>
      <c r="F19" s="21">
        <v>352</v>
      </c>
      <c r="G19" s="21">
        <f t="shared" si="0"/>
        <v>422.4</v>
      </c>
      <c r="H19" s="21">
        <v>349</v>
      </c>
      <c r="I19" s="21">
        <f t="shared" ref="I19" si="6">1.2*H19</f>
        <v>418.8</v>
      </c>
      <c r="J19" s="2"/>
      <c r="K19" s="2"/>
      <c r="L19" s="2"/>
    </row>
    <row r="20" spans="1:12" ht="15" x14ac:dyDescent="0.3">
      <c r="A20" s="4" t="s">
        <v>34</v>
      </c>
      <c r="B20" s="4" t="s">
        <v>36</v>
      </c>
      <c r="C20" s="15" t="s">
        <v>16</v>
      </c>
      <c r="D20" s="21">
        <v>426</v>
      </c>
      <c r="E20" s="21">
        <f t="shared" si="0"/>
        <v>511.2</v>
      </c>
      <c r="F20" s="21">
        <v>422</v>
      </c>
      <c r="G20" s="21">
        <f t="shared" si="0"/>
        <v>506.4</v>
      </c>
      <c r="H20" s="21">
        <v>418</v>
      </c>
      <c r="I20" s="21">
        <f t="shared" ref="I20" si="7">1.2*H20</f>
        <v>501.59999999999997</v>
      </c>
      <c r="J20" s="2"/>
      <c r="K20" s="2"/>
      <c r="L20" s="2"/>
    </row>
    <row r="21" spans="1:12" ht="15" x14ac:dyDescent="0.3">
      <c r="A21" s="4" t="s">
        <v>35</v>
      </c>
      <c r="B21" s="4" t="s">
        <v>36</v>
      </c>
      <c r="C21" s="15" t="s">
        <v>17</v>
      </c>
      <c r="D21" s="21">
        <v>519</v>
      </c>
      <c r="E21" s="21">
        <f t="shared" si="0"/>
        <v>622.79999999999995</v>
      </c>
      <c r="F21" s="21">
        <v>514</v>
      </c>
      <c r="G21" s="21">
        <f t="shared" si="0"/>
        <v>616.79999999999995</v>
      </c>
      <c r="H21" s="21">
        <v>509</v>
      </c>
      <c r="I21" s="21">
        <f t="shared" ref="I21" si="8">1.2*H21</f>
        <v>610.79999999999995</v>
      </c>
      <c r="J21" s="2"/>
      <c r="K21" s="2"/>
      <c r="L21" s="2"/>
    </row>
    <row r="22" spans="1:12" ht="15" x14ac:dyDescent="0.3">
      <c r="A22" s="4" t="s">
        <v>40</v>
      </c>
      <c r="B22" s="4" t="s">
        <v>39</v>
      </c>
      <c r="C22" s="15" t="s">
        <v>15</v>
      </c>
      <c r="D22" s="21">
        <v>350</v>
      </c>
      <c r="E22" s="21">
        <f t="shared" si="0"/>
        <v>420</v>
      </c>
      <c r="F22" s="21">
        <v>347</v>
      </c>
      <c r="G22" s="21">
        <f t="shared" si="0"/>
        <v>416.4</v>
      </c>
      <c r="H22" s="21">
        <v>344</v>
      </c>
      <c r="I22" s="21">
        <f t="shared" ref="I22" si="9">1.2*H22</f>
        <v>412.8</v>
      </c>
      <c r="J22" s="2"/>
      <c r="K22" s="2"/>
      <c r="L22" s="2"/>
    </row>
    <row r="23" spans="1:12" ht="15" x14ac:dyDescent="0.3">
      <c r="A23" s="4" t="s">
        <v>41</v>
      </c>
      <c r="B23" s="4" t="s">
        <v>39</v>
      </c>
      <c r="C23" s="15" t="s">
        <v>16</v>
      </c>
      <c r="D23" s="21">
        <v>402</v>
      </c>
      <c r="E23" s="21">
        <f t="shared" si="0"/>
        <v>482.4</v>
      </c>
      <c r="F23" s="21">
        <v>398</v>
      </c>
      <c r="G23" s="21">
        <f t="shared" si="0"/>
        <v>477.59999999999997</v>
      </c>
      <c r="H23" s="21">
        <v>394</v>
      </c>
      <c r="I23" s="21">
        <f t="shared" ref="I23" si="10">1.2*H23</f>
        <v>472.79999999999995</v>
      </c>
      <c r="J23" s="2"/>
      <c r="K23" s="2"/>
      <c r="L23" s="2"/>
    </row>
    <row r="24" spans="1:12" ht="15" x14ac:dyDescent="0.3">
      <c r="A24" s="4" t="s">
        <v>42</v>
      </c>
      <c r="B24" s="4" t="s">
        <v>39</v>
      </c>
      <c r="C24" s="15" t="s">
        <v>17</v>
      </c>
      <c r="D24" s="21">
        <v>488</v>
      </c>
      <c r="E24" s="21">
        <f t="shared" si="0"/>
        <v>585.6</v>
      </c>
      <c r="F24" s="21">
        <v>483</v>
      </c>
      <c r="G24" s="21">
        <f t="shared" si="0"/>
        <v>579.6</v>
      </c>
      <c r="H24" s="21">
        <v>478</v>
      </c>
      <c r="I24" s="21">
        <f t="shared" ref="I24" si="11">1.2*H24</f>
        <v>573.6</v>
      </c>
      <c r="J24" s="2"/>
      <c r="K24" s="2"/>
      <c r="L24" s="2"/>
    </row>
    <row r="25" spans="1:12" ht="15" x14ac:dyDescent="0.3">
      <c r="A25" s="4" t="s">
        <v>19</v>
      </c>
      <c r="B25" s="4" t="s">
        <v>18</v>
      </c>
      <c r="C25" s="15" t="s">
        <v>15</v>
      </c>
      <c r="D25" s="21">
        <v>485</v>
      </c>
      <c r="E25" s="21">
        <f t="shared" si="0"/>
        <v>582</v>
      </c>
      <c r="F25" s="21">
        <v>480</v>
      </c>
      <c r="G25" s="21">
        <f t="shared" si="0"/>
        <v>576</v>
      </c>
      <c r="H25" s="21">
        <v>475</v>
      </c>
      <c r="I25" s="21">
        <f t="shared" ref="I25" si="12">1.2*H25</f>
        <v>570</v>
      </c>
      <c r="J25" s="2"/>
      <c r="K25" s="2"/>
      <c r="L25" s="2"/>
    </row>
    <row r="26" spans="1:12" ht="15" x14ac:dyDescent="0.3">
      <c r="A26" s="4" t="s">
        <v>20</v>
      </c>
      <c r="B26" s="4" t="s">
        <v>18</v>
      </c>
      <c r="C26" s="15" t="s">
        <v>16</v>
      </c>
      <c r="D26" s="21">
        <v>507</v>
      </c>
      <c r="E26" s="21">
        <f t="shared" si="0"/>
        <v>608.4</v>
      </c>
      <c r="F26" s="21">
        <v>502</v>
      </c>
      <c r="G26" s="21">
        <f t="shared" si="0"/>
        <v>602.4</v>
      </c>
      <c r="H26" s="21">
        <v>497</v>
      </c>
      <c r="I26" s="21">
        <f t="shared" ref="I26" si="13">1.2*H26</f>
        <v>596.4</v>
      </c>
      <c r="J26" s="2"/>
      <c r="K26" s="2"/>
      <c r="L26" s="2"/>
    </row>
    <row r="27" spans="1:12" ht="15" x14ac:dyDescent="0.3">
      <c r="A27" s="4" t="s">
        <v>21</v>
      </c>
      <c r="B27" s="4" t="s">
        <v>18</v>
      </c>
      <c r="C27" s="15" t="s">
        <v>17</v>
      </c>
      <c r="D27" s="21">
        <v>613</v>
      </c>
      <c r="E27" s="21">
        <f t="shared" si="0"/>
        <v>735.6</v>
      </c>
      <c r="F27" s="21">
        <v>607</v>
      </c>
      <c r="G27" s="21">
        <f t="shared" si="0"/>
        <v>728.4</v>
      </c>
      <c r="H27" s="21">
        <v>602</v>
      </c>
      <c r="I27" s="21">
        <f t="shared" ref="I27" si="14">1.2*H27</f>
        <v>722.4</v>
      </c>
      <c r="J27" s="2"/>
      <c r="K27" s="2"/>
      <c r="L27" s="2"/>
    </row>
    <row r="28" spans="1:12" x14ac:dyDescent="0.3">
      <c r="A28" s="19" t="s">
        <v>1</v>
      </c>
      <c r="B28" s="30" t="s">
        <v>48</v>
      </c>
      <c r="C28" s="31"/>
      <c r="D28" s="18" t="s">
        <v>59</v>
      </c>
      <c r="E28" s="18" t="s">
        <v>60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53</v>
      </c>
      <c r="B29" s="24" t="s">
        <v>55</v>
      </c>
      <c r="C29" s="25"/>
      <c r="D29" s="20">
        <v>0.14000000000000001</v>
      </c>
      <c r="E29" s="20">
        <v>0.14000000000000001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0" t="s">
        <v>48</v>
      </c>
      <c r="C30" s="31"/>
      <c r="D30" s="18" t="s">
        <v>49</v>
      </c>
      <c r="E30" s="18" t="s">
        <v>52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61</v>
      </c>
      <c r="B31" s="24" t="s">
        <v>54</v>
      </c>
      <c r="C31" s="25"/>
      <c r="D31" s="13">
        <v>484</v>
      </c>
      <c r="E31" s="13">
        <f>1.2*D31</f>
        <v>580.79999999999995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57</v>
      </c>
      <c r="B32" s="24" t="s">
        <v>58</v>
      </c>
      <c r="C32" s="25"/>
      <c r="D32" s="13">
        <v>69</v>
      </c>
      <c r="E32" s="13">
        <f>1.2*D32</f>
        <v>82.8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46</v>
      </c>
      <c r="B33" s="24" t="s">
        <v>43</v>
      </c>
      <c r="C33" s="25"/>
      <c r="D33" s="13">
        <v>69</v>
      </c>
      <c r="E33" s="13">
        <f>1.2*D33</f>
        <v>82.8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56</v>
      </c>
      <c r="B34" s="24" t="s">
        <v>44</v>
      </c>
      <c r="C34" s="25"/>
      <c r="D34" s="13">
        <v>242</v>
      </c>
      <c r="E34" s="13">
        <f>1.2*D34</f>
        <v>290.39999999999998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47</v>
      </c>
      <c r="B35" s="24" t="s">
        <v>45</v>
      </c>
      <c r="C35" s="25"/>
      <c r="D35" s="13">
        <v>484</v>
      </c>
      <c r="E35" s="13">
        <f>1.2*D35</f>
        <v>580.79999999999995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10"/>
      <c r="I36" s="10"/>
      <c r="J36" s="2"/>
      <c r="K36" s="2"/>
      <c r="L36" s="2"/>
    </row>
    <row r="37" spans="1:12" ht="31.5" customHeight="1" x14ac:dyDescent="0.3">
      <c r="A37" s="2"/>
      <c r="B37" s="26" t="s">
        <v>9</v>
      </c>
      <c r="C37" s="27"/>
      <c r="D37" s="27"/>
      <c r="E37" s="27"/>
      <c r="F37" s="10"/>
      <c r="G37" s="10"/>
      <c r="H37" s="10"/>
      <c r="I37" s="10"/>
      <c r="J37" s="10"/>
      <c r="K37" s="2"/>
      <c r="L37" s="2"/>
    </row>
    <row r="38" spans="1:12" ht="15.75" customHeight="1" x14ac:dyDescent="0.3">
      <c r="A38" s="11" t="s">
        <v>1</v>
      </c>
      <c r="B38" s="28" t="s">
        <v>6</v>
      </c>
      <c r="C38" s="29"/>
      <c r="D38" s="18" t="s">
        <v>49</v>
      </c>
      <c r="E38" s="18" t="s">
        <v>52</v>
      </c>
      <c r="F38" s="10"/>
      <c r="G38" s="10"/>
      <c r="H38" s="10"/>
      <c r="I38" s="10"/>
      <c r="J38" s="10"/>
      <c r="K38" s="2"/>
      <c r="L38" s="2"/>
    </row>
    <row r="39" spans="1:12" ht="16.2" thickBot="1" x14ac:dyDescent="0.35">
      <c r="A39" s="4"/>
      <c r="B39" s="22" t="s">
        <v>10</v>
      </c>
      <c r="C39" s="23"/>
      <c r="D39" s="12">
        <v>25</v>
      </c>
      <c r="E39" s="12">
        <f>1.2*D39</f>
        <v>30</v>
      </c>
      <c r="F39" s="10"/>
      <c r="G39" s="10"/>
      <c r="H39" s="10"/>
      <c r="I39" s="10"/>
      <c r="J39" s="10"/>
      <c r="K39" s="2"/>
      <c r="L39" s="2"/>
    </row>
    <row r="40" spans="1:12" ht="16.2" thickBot="1" x14ac:dyDescent="0.35">
      <c r="A40" s="4"/>
      <c r="B40" s="22" t="s">
        <v>11</v>
      </c>
      <c r="C40" s="23"/>
      <c r="D40" s="12">
        <v>50</v>
      </c>
      <c r="E40" s="12">
        <f>1.2*D40</f>
        <v>60</v>
      </c>
      <c r="F40" s="10"/>
      <c r="G40" s="10"/>
      <c r="H40" s="10"/>
      <c r="I40" s="10"/>
      <c r="J40" s="10"/>
      <c r="K40" s="2"/>
      <c r="L40" s="2"/>
    </row>
    <row r="41" spans="1:12" ht="16.2" thickBot="1" x14ac:dyDescent="0.35">
      <c r="A41" s="4"/>
      <c r="B41" s="22" t="s">
        <v>7</v>
      </c>
      <c r="C41" s="23"/>
      <c r="D41" s="12" t="s">
        <v>8</v>
      </c>
      <c r="E41" s="12" t="s">
        <v>8</v>
      </c>
      <c r="F41" s="10"/>
      <c r="G41" s="10"/>
      <c r="H41" s="10"/>
      <c r="I41" s="10"/>
      <c r="J41" s="10"/>
      <c r="K41" s="2"/>
      <c r="L41" s="2"/>
    </row>
    <row r="42" spans="1:12" x14ac:dyDescent="0.3">
      <c r="J42" s="10"/>
      <c r="K42" s="2"/>
      <c r="L42" s="2"/>
    </row>
  </sheetData>
  <mergeCells count="20">
    <mergeCell ref="B33:C33"/>
    <mergeCell ref="B9:I9"/>
    <mergeCell ref="A10:A12"/>
    <mergeCell ref="B10:C12"/>
    <mergeCell ref="D10:I10"/>
    <mergeCell ref="D11:E11"/>
    <mergeCell ref="F11:G11"/>
    <mergeCell ref="H11:I11"/>
    <mergeCell ref="B28:C28"/>
    <mergeCell ref="B29:C29"/>
    <mergeCell ref="B30:C30"/>
    <mergeCell ref="B31:C31"/>
    <mergeCell ref="B32:C32"/>
    <mergeCell ref="B41:C41"/>
    <mergeCell ref="B34:C34"/>
    <mergeCell ref="B35:C35"/>
    <mergeCell ref="B37:E37"/>
    <mergeCell ref="B38:C38"/>
    <mergeCell ref="B39:C39"/>
    <mergeCell ref="B40:C4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&amp;C_x000D_&amp;1#&amp;"Arial"&amp;9&amp;K000000 Hautement confidentiel</oddFooter>
  </headerFooter>
  <ignoredErrors>
    <ignoredError sqref="I13:I27 G13:G27 E13:E27 E31:E35 E39:E4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2"/>
  <sheetViews>
    <sheetView tabSelected="1" view="pageBreakPreview" zoomScale="60" zoomScaleNormal="70" workbookViewId="0">
      <selection activeCell="D44" sqref="D44"/>
    </sheetView>
  </sheetViews>
  <sheetFormatPr baseColWidth="10" defaultColWidth="11.44140625" defaultRowHeight="15.6" x14ac:dyDescent="0.3"/>
  <cols>
    <col min="1" max="1" width="22.5546875" style="1" customWidth="1"/>
    <col min="2" max="2" width="73.33203125" style="1" customWidth="1"/>
    <col min="3" max="3" width="14.44140625" style="1" customWidth="1"/>
    <col min="4" max="5" width="18.44140625" style="1" customWidth="1"/>
    <col min="6" max="10" width="20.21875" style="1" customWidth="1"/>
    <col min="11" max="11" width="21.21875" style="1" customWidth="1"/>
    <col min="12" max="12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  <c r="K1"/>
      <c r="L1"/>
    </row>
    <row r="2" spans="1:12" x14ac:dyDescent="0.3">
      <c r="A2"/>
      <c r="B2" s="5" t="s">
        <v>62</v>
      </c>
      <c r="C2" s="5"/>
      <c r="F2" s="16" t="s">
        <v>22</v>
      </c>
      <c r="G2" s="6"/>
      <c r="H2" s="6"/>
      <c r="I2" s="5"/>
      <c r="J2" s="6"/>
      <c r="K2"/>
      <c r="L2"/>
    </row>
    <row r="3" spans="1:12" x14ac:dyDescent="0.3">
      <c r="A3"/>
      <c r="B3" s="5" t="s">
        <v>26</v>
      </c>
      <c r="C3" s="5"/>
      <c r="F3" s="16" t="s">
        <v>23</v>
      </c>
      <c r="G3" s="6"/>
      <c r="H3" s="6"/>
      <c r="I3"/>
      <c r="J3" s="6"/>
      <c r="K3"/>
      <c r="L3"/>
    </row>
    <row r="4" spans="1:12" x14ac:dyDescent="0.3">
      <c r="A4"/>
      <c r="B4" s="17" t="s">
        <v>63</v>
      </c>
      <c r="C4" s="7"/>
      <c r="F4" s="16" t="s">
        <v>24</v>
      </c>
      <c r="G4" s="8"/>
      <c r="H4" s="8"/>
      <c r="I4" s="8"/>
      <c r="J4" s="8"/>
      <c r="K4"/>
      <c r="L4"/>
    </row>
    <row r="5" spans="1:12" x14ac:dyDescent="0.3">
      <c r="A5"/>
      <c r="B5" s="9" t="s">
        <v>0</v>
      </c>
      <c r="C5" s="9"/>
      <c r="F5" s="16" t="s">
        <v>25</v>
      </c>
      <c r="G5" s="8"/>
      <c r="H5" s="8"/>
      <c r="I5" s="8"/>
      <c r="J5" s="8"/>
      <c r="K5"/>
      <c r="L5"/>
    </row>
    <row r="6" spans="1:12" x14ac:dyDescent="0.3">
      <c r="A6" s="2"/>
      <c r="B6" s="14" t="s">
        <v>12</v>
      </c>
      <c r="C6" s="14"/>
      <c r="F6" s="3"/>
      <c r="G6" s="8"/>
      <c r="H6" s="8"/>
      <c r="I6" s="8"/>
      <c r="J6" s="8"/>
      <c r="K6" s="2"/>
      <c r="L6" s="2"/>
    </row>
    <row r="7" spans="1:12" x14ac:dyDescent="0.3">
      <c r="A7" s="2"/>
      <c r="B7" s="8"/>
      <c r="C7" s="8"/>
      <c r="D7" s="3"/>
      <c r="E7" s="3"/>
      <c r="F7" s="8"/>
      <c r="G7" s="8"/>
      <c r="H7" s="8"/>
      <c r="I7" s="8"/>
      <c r="J7" s="8"/>
      <c r="K7" s="2"/>
      <c r="L7" s="2"/>
    </row>
    <row r="8" spans="1:12" ht="15" x14ac:dyDescent="0.3">
      <c r="A8" s="10"/>
      <c r="B8" s="10"/>
      <c r="C8" s="10"/>
      <c r="D8" s="10"/>
      <c r="E8" s="10"/>
      <c r="F8" s="10"/>
      <c r="G8" s="10"/>
      <c r="H8" s="10"/>
      <c r="I8" s="2"/>
      <c r="J8" s="2"/>
      <c r="K8" s="2"/>
      <c r="L8" s="2"/>
    </row>
    <row r="9" spans="1:12" ht="39" customHeight="1" x14ac:dyDescent="0.3">
      <c r="A9" s="2"/>
      <c r="B9" s="26" t="s">
        <v>13</v>
      </c>
      <c r="C9" s="27"/>
      <c r="D9" s="27"/>
      <c r="E9" s="27"/>
      <c r="F9" s="27"/>
      <c r="G9" s="27"/>
      <c r="H9" s="27"/>
      <c r="I9" s="27"/>
      <c r="J9" s="2"/>
      <c r="K9" s="2"/>
      <c r="L9" s="2"/>
    </row>
    <row r="10" spans="1:12" ht="15.75" customHeight="1" x14ac:dyDescent="0.3">
      <c r="A10" s="32" t="s">
        <v>1</v>
      </c>
      <c r="B10" s="33" t="s">
        <v>14</v>
      </c>
      <c r="C10" s="34"/>
      <c r="D10" s="39" t="s">
        <v>2</v>
      </c>
      <c r="E10" s="40"/>
      <c r="F10" s="40"/>
      <c r="G10" s="40"/>
      <c r="H10" s="40"/>
      <c r="I10" s="40"/>
      <c r="J10" s="2"/>
      <c r="K10" s="2"/>
      <c r="L10" s="2"/>
    </row>
    <row r="11" spans="1:12" x14ac:dyDescent="0.3">
      <c r="A11" s="32"/>
      <c r="B11" s="35"/>
      <c r="C11" s="36"/>
      <c r="D11" s="41" t="s">
        <v>3</v>
      </c>
      <c r="E11" s="42"/>
      <c r="F11" s="41" t="s">
        <v>4</v>
      </c>
      <c r="G11" s="42"/>
      <c r="H11" s="41" t="s">
        <v>5</v>
      </c>
      <c r="I11" s="42"/>
      <c r="J11" s="2"/>
      <c r="K11" s="2"/>
      <c r="L11" s="2"/>
    </row>
    <row r="12" spans="1:12" ht="15.75" customHeight="1" x14ac:dyDescent="0.3">
      <c r="A12" s="32"/>
      <c r="B12" s="37"/>
      <c r="C12" s="38"/>
      <c r="D12" s="18" t="s">
        <v>50</v>
      </c>
      <c r="E12" s="18" t="s">
        <v>51</v>
      </c>
      <c r="F12" s="18" t="s">
        <v>50</v>
      </c>
      <c r="G12" s="18" t="s">
        <v>51</v>
      </c>
      <c r="H12" s="18" t="s">
        <v>50</v>
      </c>
      <c r="I12" s="18" t="s">
        <v>51</v>
      </c>
      <c r="J12" s="2"/>
      <c r="K12" s="2"/>
      <c r="L12" s="2"/>
    </row>
    <row r="13" spans="1:12" ht="15" x14ac:dyDescent="0.3">
      <c r="A13" s="4" t="s">
        <v>30</v>
      </c>
      <c r="B13" s="4" t="s">
        <v>38</v>
      </c>
      <c r="C13" s="15" t="s">
        <v>15</v>
      </c>
      <c r="D13" s="13">
        <v>433</v>
      </c>
      <c r="E13" s="13">
        <v>519.6</v>
      </c>
      <c r="F13" s="13">
        <v>429</v>
      </c>
      <c r="G13" s="13">
        <v>514.79999999999995</v>
      </c>
      <c r="H13" s="13">
        <v>405</v>
      </c>
      <c r="I13" s="13">
        <v>486</v>
      </c>
      <c r="J13" s="2"/>
      <c r="K13" s="2"/>
      <c r="L13" s="2"/>
    </row>
    <row r="14" spans="1:12" ht="15" x14ac:dyDescent="0.3">
      <c r="A14" s="4" t="s">
        <v>31</v>
      </c>
      <c r="B14" s="4" t="s">
        <v>38</v>
      </c>
      <c r="C14" s="15" t="s">
        <v>16</v>
      </c>
      <c r="D14" s="13">
        <v>463</v>
      </c>
      <c r="E14" s="13">
        <v>555.6</v>
      </c>
      <c r="F14" s="13">
        <v>459</v>
      </c>
      <c r="G14" s="13">
        <v>550.79999999999995</v>
      </c>
      <c r="H14" s="13">
        <v>454</v>
      </c>
      <c r="I14" s="13">
        <v>544.79999999999995</v>
      </c>
      <c r="J14" s="2"/>
      <c r="K14" s="2"/>
      <c r="L14" s="2"/>
    </row>
    <row r="15" spans="1:12" ht="15" x14ac:dyDescent="0.3">
      <c r="A15" s="4" t="s">
        <v>32</v>
      </c>
      <c r="B15" s="4" t="s">
        <v>38</v>
      </c>
      <c r="C15" s="15" t="s">
        <v>17</v>
      </c>
      <c r="D15" s="13">
        <v>562</v>
      </c>
      <c r="E15" s="13">
        <v>674.4</v>
      </c>
      <c r="F15" s="13">
        <v>556</v>
      </c>
      <c r="G15" s="13">
        <v>667.19999999999993</v>
      </c>
      <c r="H15" s="13">
        <v>551</v>
      </c>
      <c r="I15" s="13">
        <v>661.19999999999993</v>
      </c>
      <c r="J15" s="2"/>
      <c r="K15" s="2"/>
      <c r="L15" s="2"/>
    </row>
    <row r="16" spans="1:12" ht="15" x14ac:dyDescent="0.3">
      <c r="A16" s="4" t="s">
        <v>27</v>
      </c>
      <c r="B16" s="4" t="s">
        <v>37</v>
      </c>
      <c r="C16" s="15" t="s">
        <v>15</v>
      </c>
      <c r="D16" s="13">
        <v>438</v>
      </c>
      <c r="E16" s="13">
        <v>525.6</v>
      </c>
      <c r="F16" s="13">
        <v>434</v>
      </c>
      <c r="G16" s="13">
        <v>520.79999999999995</v>
      </c>
      <c r="H16" s="13">
        <v>388</v>
      </c>
      <c r="I16" s="13">
        <v>465.59999999999997</v>
      </c>
      <c r="J16" s="2"/>
      <c r="K16" s="2"/>
      <c r="L16" s="2"/>
    </row>
    <row r="17" spans="1:12" ht="15" x14ac:dyDescent="0.3">
      <c r="A17" s="4" t="s">
        <v>28</v>
      </c>
      <c r="B17" s="4" t="s">
        <v>37</v>
      </c>
      <c r="C17" s="15" t="s">
        <v>16</v>
      </c>
      <c r="D17" s="13">
        <v>525</v>
      </c>
      <c r="E17" s="13">
        <v>630</v>
      </c>
      <c r="F17" s="13">
        <v>519</v>
      </c>
      <c r="G17" s="13">
        <v>622.79999999999995</v>
      </c>
      <c r="H17" s="13">
        <v>515</v>
      </c>
      <c r="I17" s="13">
        <v>618</v>
      </c>
      <c r="J17" s="2"/>
      <c r="K17" s="2"/>
      <c r="L17" s="2"/>
    </row>
    <row r="18" spans="1:12" ht="15" x14ac:dyDescent="0.3">
      <c r="A18" s="4" t="s">
        <v>29</v>
      </c>
      <c r="B18" s="4" t="s">
        <v>37</v>
      </c>
      <c r="C18" s="15" t="s">
        <v>17</v>
      </c>
      <c r="D18" s="13">
        <v>648</v>
      </c>
      <c r="E18" s="13">
        <v>777.6</v>
      </c>
      <c r="F18" s="13">
        <v>641</v>
      </c>
      <c r="G18" s="13">
        <v>769.19999999999993</v>
      </c>
      <c r="H18" s="13">
        <v>635</v>
      </c>
      <c r="I18" s="13">
        <v>762</v>
      </c>
      <c r="J18" s="2"/>
      <c r="K18" s="2"/>
      <c r="L18" s="2"/>
    </row>
    <row r="19" spans="1:12" ht="15" x14ac:dyDescent="0.3">
      <c r="A19" s="4" t="s">
        <v>33</v>
      </c>
      <c r="B19" s="4" t="s">
        <v>36</v>
      </c>
      <c r="C19" s="15" t="s">
        <v>15</v>
      </c>
      <c r="D19" s="13">
        <v>437</v>
      </c>
      <c r="E19" s="13">
        <v>524.4</v>
      </c>
      <c r="F19" s="13">
        <v>432</v>
      </c>
      <c r="G19" s="13">
        <v>518.4</v>
      </c>
      <c r="H19" s="13">
        <v>397</v>
      </c>
      <c r="I19" s="13">
        <v>476.4</v>
      </c>
      <c r="J19" s="2"/>
      <c r="K19" s="2"/>
      <c r="L19" s="2"/>
    </row>
    <row r="20" spans="1:12" ht="15" x14ac:dyDescent="0.3">
      <c r="A20" s="4" t="s">
        <v>34</v>
      </c>
      <c r="B20" s="4" t="s">
        <v>36</v>
      </c>
      <c r="C20" s="15" t="s">
        <v>16</v>
      </c>
      <c r="D20" s="13">
        <v>496</v>
      </c>
      <c r="E20" s="13">
        <v>595.19999999999993</v>
      </c>
      <c r="F20" s="13">
        <v>491</v>
      </c>
      <c r="G20" s="13">
        <v>589.19999999999993</v>
      </c>
      <c r="H20" s="13">
        <v>486</v>
      </c>
      <c r="I20" s="13">
        <v>583.19999999999993</v>
      </c>
      <c r="J20" s="2"/>
      <c r="K20" s="2"/>
      <c r="L20" s="2"/>
    </row>
    <row r="21" spans="1:12" ht="15" x14ac:dyDescent="0.3">
      <c r="A21" s="4" t="s">
        <v>35</v>
      </c>
      <c r="B21" s="4" t="s">
        <v>36</v>
      </c>
      <c r="C21" s="15" t="s">
        <v>17</v>
      </c>
      <c r="D21" s="13">
        <v>604</v>
      </c>
      <c r="E21" s="13">
        <v>724.8</v>
      </c>
      <c r="F21" s="13">
        <v>598</v>
      </c>
      <c r="G21" s="13">
        <v>717.6</v>
      </c>
      <c r="H21" s="13">
        <v>592</v>
      </c>
      <c r="I21" s="13">
        <v>710.4</v>
      </c>
      <c r="J21" s="2"/>
      <c r="K21" s="2"/>
      <c r="L21" s="2"/>
    </row>
    <row r="22" spans="1:12" ht="15" x14ac:dyDescent="0.3">
      <c r="A22" s="4" t="s">
        <v>40</v>
      </c>
      <c r="B22" s="4" t="s">
        <v>39</v>
      </c>
      <c r="C22" s="15" t="s">
        <v>15</v>
      </c>
      <c r="D22" s="13">
        <v>434</v>
      </c>
      <c r="E22" s="13">
        <v>520.79999999999995</v>
      </c>
      <c r="F22" s="13">
        <v>429</v>
      </c>
      <c r="G22" s="13">
        <v>514.79999999999995</v>
      </c>
      <c r="H22" s="13">
        <v>390</v>
      </c>
      <c r="I22" s="13">
        <v>468</v>
      </c>
      <c r="J22" s="2"/>
      <c r="K22" s="2"/>
      <c r="L22" s="2"/>
    </row>
    <row r="23" spans="1:12" ht="15" x14ac:dyDescent="0.3">
      <c r="A23" s="4" t="s">
        <v>41</v>
      </c>
      <c r="B23" s="4" t="s">
        <v>39</v>
      </c>
      <c r="C23" s="15" t="s">
        <v>16</v>
      </c>
      <c r="D23" s="13">
        <v>468</v>
      </c>
      <c r="E23" s="13">
        <v>561.6</v>
      </c>
      <c r="F23" s="13">
        <v>463</v>
      </c>
      <c r="G23" s="13">
        <v>555.6</v>
      </c>
      <c r="H23" s="13">
        <v>459</v>
      </c>
      <c r="I23" s="13">
        <v>550.79999999999995</v>
      </c>
      <c r="J23" s="2"/>
      <c r="K23" s="2"/>
      <c r="L23" s="2"/>
    </row>
    <row r="24" spans="1:12" ht="15" x14ac:dyDescent="0.3">
      <c r="A24" s="4" t="s">
        <v>42</v>
      </c>
      <c r="B24" s="4" t="s">
        <v>39</v>
      </c>
      <c r="C24" s="15" t="s">
        <v>17</v>
      </c>
      <c r="D24" s="13">
        <v>568</v>
      </c>
      <c r="E24" s="13">
        <v>681.6</v>
      </c>
      <c r="F24" s="13">
        <v>562</v>
      </c>
      <c r="G24" s="13">
        <v>674.4</v>
      </c>
      <c r="H24" s="13">
        <v>557</v>
      </c>
      <c r="I24" s="13">
        <v>668.4</v>
      </c>
      <c r="J24" s="2"/>
      <c r="K24" s="2"/>
      <c r="L24" s="2"/>
    </row>
    <row r="25" spans="1:12" ht="15" x14ac:dyDescent="0.3">
      <c r="A25" s="4" t="s">
        <v>19</v>
      </c>
      <c r="B25" s="4" t="s">
        <v>18</v>
      </c>
      <c r="C25" s="15" t="s">
        <v>15</v>
      </c>
      <c r="D25" s="13">
        <v>564</v>
      </c>
      <c r="E25" s="13">
        <v>676.8</v>
      </c>
      <c r="F25" s="13">
        <v>558</v>
      </c>
      <c r="G25" s="13">
        <v>669.6</v>
      </c>
      <c r="H25" s="13">
        <v>553</v>
      </c>
      <c r="I25" s="13">
        <v>663.6</v>
      </c>
      <c r="J25" s="2"/>
      <c r="K25" s="2"/>
      <c r="L25" s="2"/>
    </row>
    <row r="26" spans="1:12" ht="15" x14ac:dyDescent="0.3">
      <c r="A26" s="4" t="s">
        <v>20</v>
      </c>
      <c r="B26" s="4" t="s">
        <v>18</v>
      </c>
      <c r="C26" s="15" t="s">
        <v>16</v>
      </c>
      <c r="D26" s="13">
        <v>590</v>
      </c>
      <c r="E26" s="13">
        <v>708</v>
      </c>
      <c r="F26" s="13">
        <v>584</v>
      </c>
      <c r="G26" s="13">
        <v>700.8</v>
      </c>
      <c r="H26" s="13">
        <v>579</v>
      </c>
      <c r="I26" s="13">
        <v>694.8</v>
      </c>
      <c r="J26" s="2"/>
      <c r="K26" s="2"/>
      <c r="L26" s="2"/>
    </row>
    <row r="27" spans="1:12" ht="15" x14ac:dyDescent="0.3">
      <c r="A27" s="4" t="s">
        <v>21</v>
      </c>
      <c r="B27" s="4" t="s">
        <v>18</v>
      </c>
      <c r="C27" s="15" t="s">
        <v>17</v>
      </c>
      <c r="D27" s="13">
        <v>714</v>
      </c>
      <c r="E27" s="13">
        <v>856.8</v>
      </c>
      <c r="F27" s="13">
        <v>706</v>
      </c>
      <c r="G27" s="13">
        <v>847.19999999999993</v>
      </c>
      <c r="H27" s="13">
        <v>700</v>
      </c>
      <c r="I27" s="13">
        <v>840</v>
      </c>
      <c r="J27" s="2"/>
      <c r="K27" s="2"/>
      <c r="L27" s="2"/>
    </row>
    <row r="28" spans="1:12" x14ac:dyDescent="0.3">
      <c r="A28" s="19" t="s">
        <v>1</v>
      </c>
      <c r="B28" s="30" t="s">
        <v>48</v>
      </c>
      <c r="C28" s="31"/>
      <c r="D28" s="18" t="s">
        <v>59</v>
      </c>
      <c r="E28" s="18" t="s">
        <v>60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53</v>
      </c>
      <c r="B29" s="24" t="s">
        <v>55</v>
      </c>
      <c r="C29" s="25"/>
      <c r="D29" s="20">
        <v>0.14000000000000001</v>
      </c>
      <c r="E29" s="20">
        <v>0.14000000000000001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0" t="s">
        <v>48</v>
      </c>
      <c r="C30" s="31"/>
      <c r="D30" s="18" t="s">
        <v>49</v>
      </c>
      <c r="E30" s="18" t="s">
        <v>52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61</v>
      </c>
      <c r="B31" s="24" t="s">
        <v>54</v>
      </c>
      <c r="C31" s="25"/>
      <c r="D31" s="13">
        <v>537</v>
      </c>
      <c r="E31" s="13">
        <f>1.2*D31</f>
        <v>644.4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57</v>
      </c>
      <c r="B32" s="24" t="s">
        <v>58</v>
      </c>
      <c r="C32" s="25"/>
      <c r="D32" s="13">
        <v>77</v>
      </c>
      <c r="E32" s="13">
        <f t="shared" ref="E32:E35" si="0">1.2*D32</f>
        <v>92.399999999999991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46</v>
      </c>
      <c r="B33" s="24" t="s">
        <v>43</v>
      </c>
      <c r="C33" s="25"/>
      <c r="D33" s="13">
        <v>77</v>
      </c>
      <c r="E33" s="13">
        <f t="shared" si="0"/>
        <v>92.399999999999991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56</v>
      </c>
      <c r="B34" s="24" t="s">
        <v>44</v>
      </c>
      <c r="C34" s="25"/>
      <c r="D34" s="13">
        <v>269</v>
      </c>
      <c r="E34" s="13">
        <f t="shared" si="0"/>
        <v>322.8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47</v>
      </c>
      <c r="B35" s="24" t="s">
        <v>45</v>
      </c>
      <c r="C35" s="25"/>
      <c r="D35" s="13">
        <v>537</v>
      </c>
      <c r="E35" s="13">
        <f t="shared" si="0"/>
        <v>644.4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10"/>
      <c r="I36" s="10"/>
      <c r="J36" s="2"/>
      <c r="K36" s="2"/>
      <c r="L36" s="2"/>
    </row>
    <row r="37" spans="1:12" ht="31.5" customHeight="1" x14ac:dyDescent="0.3">
      <c r="A37" s="2"/>
      <c r="B37" s="26" t="s">
        <v>9</v>
      </c>
      <c r="C37" s="27"/>
      <c r="D37" s="27"/>
      <c r="E37" s="27"/>
      <c r="F37" s="10"/>
      <c r="G37" s="10"/>
      <c r="H37" s="10"/>
      <c r="I37" s="10"/>
      <c r="J37" s="10"/>
      <c r="K37" s="2"/>
      <c r="L37" s="2"/>
    </row>
    <row r="38" spans="1:12" ht="15.75" customHeight="1" x14ac:dyDescent="0.3">
      <c r="A38" s="11" t="s">
        <v>1</v>
      </c>
      <c r="B38" s="28" t="s">
        <v>6</v>
      </c>
      <c r="C38" s="29"/>
      <c r="D38" s="18" t="s">
        <v>49</v>
      </c>
      <c r="E38" s="18" t="s">
        <v>52</v>
      </c>
      <c r="F38" s="10"/>
      <c r="G38" s="10"/>
      <c r="H38" s="10"/>
      <c r="I38" s="10"/>
      <c r="J38" s="10"/>
      <c r="K38" s="2"/>
      <c r="L38" s="2"/>
    </row>
    <row r="39" spans="1:12" ht="16.2" thickBot="1" x14ac:dyDescent="0.35">
      <c r="A39" s="4"/>
      <c r="B39" s="22" t="s">
        <v>10</v>
      </c>
      <c r="C39" s="23"/>
      <c r="D39" s="12">
        <v>25</v>
      </c>
      <c r="E39" s="13">
        <f t="shared" ref="E39:E40" si="1">1.2*D39</f>
        <v>30</v>
      </c>
      <c r="F39" s="10"/>
      <c r="G39" s="10"/>
      <c r="H39" s="10"/>
      <c r="I39" s="10"/>
      <c r="J39" s="10"/>
      <c r="K39" s="2"/>
      <c r="L39" s="2"/>
    </row>
    <row r="40" spans="1:12" ht="16.2" thickBot="1" x14ac:dyDescent="0.35">
      <c r="A40" s="4"/>
      <c r="B40" s="22" t="s">
        <v>11</v>
      </c>
      <c r="C40" s="23"/>
      <c r="D40" s="12">
        <v>50</v>
      </c>
      <c r="E40" s="13">
        <f t="shared" si="1"/>
        <v>60</v>
      </c>
      <c r="F40" s="10"/>
      <c r="G40" s="10"/>
      <c r="H40" s="10"/>
      <c r="I40" s="10"/>
      <c r="J40" s="10"/>
      <c r="K40" s="2"/>
      <c r="L40" s="2"/>
    </row>
    <row r="41" spans="1:12" ht="16.2" thickBot="1" x14ac:dyDescent="0.35">
      <c r="A41" s="4"/>
      <c r="B41" s="22" t="s">
        <v>7</v>
      </c>
      <c r="C41" s="23"/>
      <c r="D41" s="12" t="s">
        <v>8</v>
      </c>
      <c r="E41" s="12" t="s">
        <v>8</v>
      </c>
      <c r="F41" s="10"/>
      <c r="G41" s="10"/>
      <c r="H41" s="10"/>
      <c r="I41" s="10"/>
      <c r="J41" s="10"/>
      <c r="K41" s="2"/>
      <c r="L41" s="2"/>
    </row>
    <row r="42" spans="1:12" x14ac:dyDescent="0.3">
      <c r="J42" s="10"/>
      <c r="K42" s="2"/>
      <c r="L42" s="2"/>
    </row>
  </sheetData>
  <mergeCells count="20">
    <mergeCell ref="A10:A12"/>
    <mergeCell ref="B10:C12"/>
    <mergeCell ref="D10:I10"/>
    <mergeCell ref="B9:I9"/>
    <mergeCell ref="D11:E11"/>
    <mergeCell ref="F11:G11"/>
    <mergeCell ref="H11:I11"/>
    <mergeCell ref="B29:C29"/>
    <mergeCell ref="B33:C33"/>
    <mergeCell ref="B34:C34"/>
    <mergeCell ref="B35:C35"/>
    <mergeCell ref="B28:C28"/>
    <mergeCell ref="B31:C31"/>
    <mergeCell ref="B32:C32"/>
    <mergeCell ref="B30:C30"/>
    <mergeCell ref="B37:E37"/>
    <mergeCell ref="B38:C38"/>
    <mergeCell ref="B39:C39"/>
    <mergeCell ref="B40:C40"/>
    <mergeCell ref="B41:C41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&amp;C_x000D_&amp;1#&amp;"Arial"&amp;9&amp;K000000 Hautement confidentiel</oddFooter>
  </headerFooter>
  <ignoredErrors>
    <ignoredError sqref="E31:E35 E39:E40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204c783a-96cf-4a0f-a0fc-232f03230527" ContentTypeId="0x0101009A52C5AAAFC23349B8BDB1B4A6E5BBA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ssier Administratif" ma:contentTypeID="0x0101009A52C5AAAFC23349B8BDB1B4A6E5BBA100CFD7E08EE8ECF94FA7EBDC7D77B3CE8B" ma:contentTypeVersion="6" ma:contentTypeDescription="Crée un document." ma:contentTypeScope="" ma:versionID="413974eea8ca429209c512594bff7cbe">
  <xsd:schema xmlns:xsd="http://www.w3.org/2001/XMLSchema" xmlns:xs="http://www.w3.org/2001/XMLSchema" xmlns:p="http://schemas.microsoft.com/office/2006/metadata/properties" xmlns:ns1="http://schemas.microsoft.com/sharepoint/v3" xmlns:ns2="1467fb8b-7944-4202-8e80-6a5cf0d18287" xmlns:ns3="84c6d583-878f-4a41-b032-1d2c09111a7b" targetNamespace="http://schemas.microsoft.com/office/2006/metadata/properties" ma:root="true" ma:fieldsID="d70a80bcbe2d1942d78eedf1c463f4aa" ns1:_="" ns2:_="" ns3:_="">
    <xsd:import namespace="http://schemas.microsoft.com/sharepoint/v3"/>
    <xsd:import namespace="1467fb8b-7944-4202-8e80-6a5cf0d18287"/>
    <xsd:import namespace="84c6d583-878f-4a41-b032-1d2c09111a7b"/>
    <xsd:element name="properties">
      <xsd:complexType>
        <xsd:sequence>
          <xsd:element name="documentManagement">
            <xsd:complexType>
              <xsd:all>
                <xsd:element ref="ns2:AuthorEnsemble" minOccurs="0"/>
                <xsd:element ref="ns1:PublishedDate" minOccurs="0"/>
                <xsd:element ref="ns2:DocumentAudience"/>
                <xsd:element ref="ns2:AdministrativeFileTopic" minOccurs="0"/>
                <xsd:element ref="ns2:AdministrativeFileDocumentType"/>
                <xsd:element ref="ns2:DocCTLanguage" minOccurs="0"/>
                <xsd:element ref="ns2:Classification"/>
                <xsd:element ref="ns2:ChangeRequestID" minOccurs="0"/>
                <xsd:element ref="ns2:d03104a6d34b444fb9971a4d8e41064a" minOccurs="0"/>
                <xsd:element ref="ns2:TaxCatchAll" minOccurs="0"/>
                <xsd:element ref="ns2:TaxCatchAllLabel" minOccurs="0"/>
                <xsd:element ref="ns2:TaxKeywordTaxHTFiel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edDate" ma:index="3" nillable="true" ma:displayName="Date de publication" ma:format="DateOnly" ma:internalName="Published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7fb8b-7944-4202-8e80-6a5cf0d18287" elementFormDefault="qualified">
    <xsd:import namespace="http://schemas.microsoft.com/office/2006/documentManagement/types"/>
    <xsd:import namespace="http://schemas.microsoft.com/office/infopath/2007/PartnerControls"/>
    <xsd:element name="AuthorEnsemble" ma:index="2" nillable="true" ma:displayName="Auteur" ma:description="" ma:internalName="AuthorEnsemble" ma:readOnly="false">
      <xsd:simpleType>
        <xsd:restriction base="dms:Text"/>
      </xsd:simpleType>
    </xsd:element>
    <xsd:element name="DocumentAudience" ma:index="5" ma:displayName="Destinataire du document" ma:default="CGI seulement" ma:description="" ma:internalName="DocumentAudience" ma:readOnly="false">
      <xsd:simpleType>
        <xsd:restriction base="dms:Choice">
          <xsd:enumeration value="CGI seulement"/>
          <xsd:enumeration value="Approuvé pour être communiqué au client"/>
        </xsd:restriction>
      </xsd:simpleType>
    </xsd:element>
    <xsd:element name="AdministrativeFileTopic" ma:index="6" nillable="true" ma:displayName="Sujet" ma:default="N/A" ma:description="" ma:internalName="AdministrativeFileTopic" ma:readOnly="false">
      <xsd:simpleType>
        <xsd:union memberTypes="dms:Text">
          <xsd:simpleType>
            <xsd:restriction base="dms:Choice">
              <xsd:enumeration value="N/A"/>
              <xsd:enumeration value="Management"/>
              <xsd:enumeration value="Strategy"/>
              <xsd:enumeration value="Development"/>
              <xsd:enumeration value="Training"/>
              <xsd:enumeration value="Delivery"/>
            </xsd:restriction>
          </xsd:simpleType>
        </xsd:union>
      </xsd:simpleType>
    </xsd:element>
    <xsd:element name="AdministrativeFileDocumentType" ma:index="7" ma:displayName="Type de document" ma:default="Documentation" ma:description="" ma:internalName="AdministrativeFileDocumentType" ma:readOnly="false">
      <xsd:simpleType>
        <xsd:union memberTypes="dms:Text">
          <xsd:simpleType>
            <xsd:restriction base="dms:Choice">
              <xsd:enumeration value="N/A"/>
              <xsd:enumeration value="Approvals"/>
              <xsd:enumeration value="Documentation"/>
              <xsd:enumeration value="Communication"/>
              <xsd:enumeration value="Contract"/>
              <xsd:enumeration value="Financial"/>
              <xsd:enumeration value="Guidelines and handbooks"/>
              <xsd:enumeration value="Meeting Agenda and Minutes"/>
              <xsd:enumeration value="Policies and procedures"/>
              <xsd:enumeration value="Presentation"/>
              <xsd:enumeration value="Procedures and Work instructions"/>
              <xsd:enumeration value="Processes"/>
              <xsd:enumeration value="Report"/>
              <xsd:enumeration value="Review"/>
              <xsd:enumeration value="Templates and forms"/>
            </xsd:restriction>
          </xsd:simpleType>
        </xsd:union>
      </xsd:simpleType>
    </xsd:element>
    <xsd:element name="DocCTLanguage" ma:index="8" nillable="true" ma:displayName="Langue" ma:default="Anglais" ma:description="" ma:internalName="DocCTLanguage" ma:readOnly="false">
      <xsd:simpleType>
        <xsd:restriction base="dms:Choice">
          <xsd:enumeration value="Anglais"/>
          <xsd:enumeration value="Français"/>
        </xsd:restriction>
      </xsd:simpleType>
    </xsd:element>
    <xsd:element name="Classification" ma:index="9" ma:displayName="Classification" ma:default="Interne" ma:description="Selon la politique de classification." ma:internalName="Classification" ma:readOnly="false">
      <xsd:simpleType>
        <xsd:restriction base="dms:Choice">
          <xsd:enumeration value="Interne"/>
          <xsd:enumeration value="Public"/>
          <xsd:enumeration value="Confidentiel"/>
          <xsd:enumeration value="Hautement Confidentiel"/>
        </xsd:restriction>
      </xsd:simpleType>
    </xsd:element>
    <xsd:element name="ChangeRequestID" ma:index="11" nillable="true" ma:displayName="No demande de changement" ma:description="" ma:internalName="ChangeRequestID" ma:readOnly="false">
      <xsd:simpleType>
        <xsd:restriction base="dms:Text"/>
      </xsd:simpleType>
    </xsd:element>
    <xsd:element name="d03104a6d34b444fb9971a4d8e41064a" ma:index="15" nillable="true" ma:taxonomy="true" ma:internalName="d03104a6d34b444fb9971a4d8e41064a" ma:taxonomyFieldName="SBUBUContentOwner" ma:displayName="UAS/UA Propriétaire du contenu" ma:readOnly="false" ma:fieldId="{d03104a6-d34b-444f-b997-1a4d8e41064a}" ma:sspId="204c783a-96cf-4a0f-a0fc-232f03230527" ma:termSetId="d99e8ed4-fc5d-43fa-94ab-5d6ef9c16d4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6" nillable="true" ma:displayName="Taxonomy Catch All Column" ma:hidden="true" ma:list="{1f53ff05-fd63-496f-b2be-cc14fe3c5115}" ma:internalName="TaxCatchAll" ma:showField="CatchAllData" ma:web="84c6d583-878f-4a41-b032-1d2c09111a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7" nillable="true" ma:displayName="Taxonomy Catch All Column1" ma:hidden="true" ma:list="{1f53ff05-fd63-496f-b2be-cc14fe3c5115}" ma:internalName="TaxCatchAllLabel" ma:readOnly="true" ma:showField="CatchAllDataLabel" ma:web="84c6d583-878f-4a41-b032-1d2c09111a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0" nillable="true" ma:taxonomy="true" ma:internalName="TaxKeywordTaxHTField" ma:taxonomyFieldName="TaxKeyword" ma:displayName="Mots-clés d’entreprise" ma:readOnly="false" ma:fieldId="{23f27201-bee3-471e-b2e7-b64fd8b7ca38}" ma:taxonomyMulti="true" ma:sspId="204c783a-96cf-4a0f-a0fc-232f0323052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c6d583-878f-4a41-b032-1d2c09111a7b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23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3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CTLanguage xmlns="1467fb8b-7944-4202-8e80-6a5cf0d18287">Anglais</DocCTLanguage>
    <TaxKeywordTaxHTField xmlns="1467fb8b-7944-4202-8e80-6a5cf0d18287">
      <Terms xmlns="http://schemas.microsoft.com/office/infopath/2007/PartnerControls"/>
    </TaxKeywordTaxHTField>
    <DocumentAudience xmlns="1467fb8b-7944-4202-8e80-6a5cf0d18287">CGI seulement</DocumentAudience>
    <Classification xmlns="1467fb8b-7944-4202-8e80-6a5cf0d18287">Interne</Classification>
    <AdministrativeFileTopic xmlns="1467fb8b-7944-4202-8e80-6a5cf0d18287">N/A</AdministrativeFileTopic>
    <d03104a6d34b444fb9971a4d8e41064a xmlns="1467fb8b-7944-4202-8e80-6a5cf0d18287">
      <Terms xmlns="http://schemas.microsoft.com/office/infopath/2007/PartnerControls"/>
    </d03104a6d34b444fb9971a4d8e41064a>
    <TaxCatchAll xmlns="1467fb8b-7944-4202-8e80-6a5cf0d18287"/>
    <AuthorEnsemble xmlns="1467fb8b-7944-4202-8e80-6a5cf0d18287" xsi:nil="true"/>
    <PublishedDate xmlns="http://schemas.microsoft.com/sharepoint/v3" xsi:nil="true"/>
    <AdministrativeFileDocumentType xmlns="1467fb8b-7944-4202-8e80-6a5cf0d18287">Documentation</AdministrativeFileDocumentType>
    <ChangeRequestID xmlns="1467fb8b-7944-4202-8e80-6a5cf0d18287" xsi:nil="true"/>
    <_dlc_DocId xmlns="84c6d583-878f-4a41-b032-1d2c09111a7b">SENZY4AJY7KU-979721897-528</_dlc_DocId>
    <_dlc_DocIdUrl xmlns="84c6d583-878f-4a41-b032-1d2c09111a7b">
      <Url>https://ensemble.ent.cgi.com/business/358761/_layouts/15/DocIdRedir.aspx?ID=SENZY4AJY7KU-979721897-528</Url>
      <Description>SENZY4AJY7KU-979721897-528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806D5A-2EF8-498B-8CC2-DB1F9675134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4ABA43A-6EEC-49DF-9BD2-24E74F08A5A3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6032E0F7-9F9F-417C-84B3-9506ABE4AD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467fb8b-7944-4202-8e80-6a5cf0d18287"/>
    <ds:schemaRef ds:uri="84c6d583-878f-4a41-b032-1d2c09111a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5A80EAC-E4E8-4154-AD16-3DD9ECF672D8}">
  <ds:schemaRefs>
    <ds:schemaRef ds:uri="http://schemas.microsoft.com/office/2006/metadata/properties"/>
    <ds:schemaRef ds:uri="http://schemas.microsoft.com/office/infopath/2007/PartnerControls"/>
    <ds:schemaRef ds:uri="1467fb8b-7944-4202-8e80-6a5cf0d18287"/>
    <ds:schemaRef ds:uri="http://schemas.microsoft.com/sharepoint/v3"/>
    <ds:schemaRef ds:uri="84c6d583-878f-4a41-b032-1d2c09111a7b"/>
  </ds:schemaRefs>
</ds:datastoreItem>
</file>

<file path=customXml/itemProps5.xml><?xml version="1.0" encoding="utf-8"?>
<ds:datastoreItem xmlns:ds="http://schemas.openxmlformats.org/officeDocument/2006/customXml" ds:itemID="{EE49A0C3-62B5-4CB7-9E4A-39F336A6296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35cf1dc-1840-4bb5-bcdd-9122a80cfc13}" enabled="1" method="Privileged" siteId="{b9fec68c-c92d-461e-9a97-3d03a0f18b8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Région</vt:lpstr>
      <vt:lpstr>BPU Paris</vt:lpstr>
      <vt:lpstr>'BPU Paris'!Zone_d_impression</vt:lpstr>
      <vt:lpstr>'BPU Région'!Zone_d_impression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2024-11-29T13:30:11Z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0x0101009A52C5AAAFC23349B8BDB1B4A6E5BBA100CFD7E08EE8ECF94FA7EBDC7D77B3CE8B</vt:lpwstr>
  </property>
  <property fmtid="{D5CDD505-2E9C-101B-9397-08002B2CF9AE}" pid="3" name="_dlc_DocIdItemGuid">
    <vt:lpwstr>ee9e98c3-987b-4828-8293-2fab0e559b1b</vt:lpwstr>
  </property>
  <property fmtid="{D5CDD505-2E9C-101B-9397-08002B2CF9AE}" pid="4" name="TaxKeyword">
    <vt:lpwstr/>
  </property>
  <property fmtid="{D5CDD505-2E9C-101B-9397-08002B2CF9AE}" pid="5" name="SBUBUContentOwner">
    <vt:lpwstr/>
  </property>
</Properties>
</file>